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00- DECIO\Licitações\DETRAN\"/>
    </mc:Choice>
  </mc:AlternateContent>
  <bookViews>
    <workbookView xWindow="0" yWindow="0" windowWidth="20490" windowHeight="7320" tabRatio="912"/>
  </bookViews>
  <sheets>
    <sheet name="Cronograma 2" sheetId="33" r:id="rId1"/>
  </sheets>
  <externalReferences>
    <externalReference r:id="rId2"/>
  </externalReferences>
  <definedNames>
    <definedName name="AIR">#REF!</definedName>
    <definedName name="_xlnm.Print_Area" localSheetId="0">'Cronograma 2'!$B$4:$BR$49</definedName>
    <definedName name="BILLING">#REF!</definedName>
    <definedName name="BOMPRINT">#REF!</definedName>
    <definedName name="CalcReferencia">OFFSET([0]!Lst.Top,#REF!,-1,1,1)</definedName>
    <definedName name="CalcReferencia1">OFFSET([0]!Lst.Top1,#REF!,-1,1,1)</definedName>
    <definedName name="CHECKBOM">#REF!</definedName>
    <definedName name="_xlnm.Criteria">#REF!</definedName>
    <definedName name="CRONOGRMA">OFFSET([0]!Lst.Top,#REF!,-1,1,1)</definedName>
    <definedName name="DELETE1">#REF!</definedName>
    <definedName name="DELETE2">#REF!</definedName>
    <definedName name="DESCONTO">#REF!</definedName>
    <definedName name="DÓLAR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meMun">'[1]Dados Básicos'!$D$6</definedName>
    <definedName name="NomePref">'[1]Dados Básicos'!$G$6</definedName>
    <definedName name="Optico">OFFSET(Lst.Top,#REF!,-1,1,1)</definedName>
    <definedName name="paste1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erviços">#REF!</definedName>
    <definedName name="sound1">#REF!</definedName>
    <definedName name="sound2">#REF!</definedName>
    <definedName name="start">#REF!</definedName>
    <definedName name="TABSERBO">#REF!</definedName>
    <definedName name="temp">#REF!</definedName>
    <definedName name="temp2">#REF!</definedName>
  </definedNames>
  <calcPr calcId="162913" fullPrecision="0"/>
</workbook>
</file>

<file path=xl/calcChain.xml><?xml version="1.0" encoding="utf-8"?>
<calcChain xmlns="http://schemas.openxmlformats.org/spreadsheetml/2006/main">
  <c r="BQ17" i="33" l="1"/>
  <c r="BE36" i="33" l="1"/>
  <c r="AK36" i="33"/>
  <c r="U36" i="33"/>
  <c r="E36" i="33" l="1"/>
  <c r="BR36" i="33" s="1"/>
  <c r="BQ28" i="33"/>
  <c r="BR35" i="33" l="1"/>
  <c r="BR34" i="33"/>
</calcChain>
</file>

<file path=xl/sharedStrings.xml><?xml version="1.0" encoding="utf-8"?>
<sst xmlns="http://schemas.openxmlformats.org/spreadsheetml/2006/main" count="100" uniqueCount="77">
  <si>
    <t>ETAPA 1</t>
  </si>
  <si>
    <t>ETAPA 2</t>
  </si>
  <si>
    <t>DESCRIÇÃO DOS SERVIÇOS</t>
  </si>
  <si>
    <t>mês 1</t>
  </si>
  <si>
    <t>REPASSE DA 1ª PARCELA</t>
  </si>
  <si>
    <t>REPASSE DA 2ª PARCELA</t>
  </si>
  <si>
    <t>Valor Total</t>
  </si>
  <si>
    <t>Obras</t>
  </si>
  <si>
    <t>Serviços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</si>
  <si>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</si>
  <si>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</si>
  <si>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</si>
  <si>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</si>
  <si>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</si>
  <si>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</si>
  <si>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</si>
  <si>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</si>
  <si>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</si>
  <si>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</si>
  <si>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</si>
  <si>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</si>
  <si>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</si>
  <si>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NATUREZA DE DESPESA</t>
  </si>
  <si>
    <t>Material de Consumo</t>
  </si>
  <si>
    <t>Equipamento e Material Permanente</t>
  </si>
  <si>
    <t>Valores por Natureza de Despesa</t>
  </si>
  <si>
    <t>Etapa do Convênio</t>
  </si>
  <si>
    <t>Legenda:</t>
  </si>
  <si>
    <t>Etapa de execução do convênio</t>
  </si>
  <si>
    <t>Macroação do convênio</t>
  </si>
  <si>
    <t>Mês de assinatura do convênio</t>
  </si>
  <si>
    <t>Prazo de execução das ações do convênio</t>
  </si>
  <si>
    <t>Total de Recursos Municipais (Contrapartida)</t>
  </si>
  <si>
    <t>QUADRO RESUMO</t>
  </si>
  <si>
    <r>
      <t xml:space="preserve">Total de </t>
    </r>
    <r>
      <rPr>
        <b/>
        <sz val="12"/>
        <rFont val="Century Gothic"/>
        <family val="2"/>
      </rPr>
      <t>Recursos Estuduais</t>
    </r>
    <r>
      <rPr>
        <b/>
        <sz val="12"/>
        <color rgb="FFFF0000"/>
        <rFont val="Century Gothic"/>
        <family val="2"/>
      </rPr>
      <t xml:space="preserve"> </t>
    </r>
  </si>
  <si>
    <t>PRESTAÇÃO DE CONTAS PARCIAL ETAPA 1</t>
  </si>
  <si>
    <t>PRESTAÇÃO DE CONTAS PARCIAL ETAPA 2</t>
  </si>
  <si>
    <t>PRESTAÇÃO DE CONTAS FINAL</t>
  </si>
  <si>
    <t>MÊS 14</t>
  </si>
  <si>
    <t>MÊS 15</t>
  </si>
  <si>
    <t>VALOR ESTIMADO POR ITEM (R$)</t>
  </si>
  <si>
    <t>MONITORAMENTO E ANÁLISE DO DETRAN-SP</t>
  </si>
  <si>
    <t>Prazo de apresentação da prestação de contas e monitoramento e análise do DETRAN-SP</t>
  </si>
  <si>
    <t>Etapa 1</t>
  </si>
  <si>
    <t>Etapa 2</t>
  </si>
  <si>
    <t>MÊS 16</t>
  </si>
  <si>
    <t>Total de Recursos Estuduais Etapa 1</t>
  </si>
  <si>
    <t>Total de Recursos Municipais (Contrapartida) Etapa 1</t>
  </si>
  <si>
    <t>-</t>
  </si>
  <si>
    <t>Total de Recursos Estuduais Etapa 2</t>
  </si>
  <si>
    <t>Total de Recursos Municipais (Contrapartida) Etapa 2</t>
  </si>
  <si>
    <t>VI. CRONOGRAMA FÍSICO - FINANCEIRO GERAL - CRONOGRAMA DE DESEMBOLSO</t>
  </si>
  <si>
    <t>MUNICÍPIO DE MONTE ALEGRE DO SUL</t>
  </si>
  <si>
    <t>1ª MACROAÇÃO: AQUISIÇÃO DE VEÍCULO PARA FISCALIZAÇÃO DE TRÂNSITO,  AQUISIÇÃO DE MÁQUINA DE PINTURA , RECAPEMENTO ASFÁLTICO E SINALIZAÇÃO HORIZONTAL</t>
  </si>
  <si>
    <t>1.1</t>
  </si>
  <si>
    <t>Processo Licitatório</t>
  </si>
  <si>
    <t>1.2</t>
  </si>
  <si>
    <t>Aquisição de Veículo para Fiscalização de transito</t>
  </si>
  <si>
    <t>1.3</t>
  </si>
  <si>
    <t>Aquisição de máquina de pintura</t>
  </si>
  <si>
    <t>1.4</t>
  </si>
  <si>
    <t>Material Permanente</t>
  </si>
  <si>
    <t>Projeto 1 - Recapeamento Asfáltico e Sinalização Horizontal</t>
  </si>
  <si>
    <t xml:space="preserve">2ª MACROAÇÃO: AQUISIÇÃO DE INSUMOS PARA SINALIZAÇÃO DE TRÂNSITO </t>
  </si>
  <si>
    <t>2.1</t>
  </si>
  <si>
    <t>Dispensa de licitação</t>
  </si>
  <si>
    <t>2.2</t>
  </si>
  <si>
    <t>Aquisição de insumos para sinlaização de trânsito</t>
  </si>
  <si>
    <t>material de consumo</t>
  </si>
  <si>
    <t>Beatriz do Canto e Castro Mazzini</t>
  </si>
  <si>
    <t>Responsável pelas Licitações</t>
  </si>
  <si>
    <t>Kellen Maria Sartori</t>
  </si>
  <si>
    <t>Robson Rodrigo Domingues de Faria</t>
  </si>
  <si>
    <t>Responsável pela Gestão Administrativa e Financeira</t>
  </si>
  <si>
    <t>Diretor Municipal de Obras e Serviços</t>
  </si>
  <si>
    <t>CRC/SP 224031/O-1</t>
  </si>
  <si>
    <r>
      <rPr>
        <b/>
        <sz val="12"/>
        <color indexed="8"/>
        <rFont val="Century Gothic"/>
        <family val="2"/>
      </rPr>
      <t xml:space="preserve">           
Prefeitura Municipal da Estância Turística
De Monte Alegre do Sul</t>
    </r>
    <r>
      <rPr>
        <sz val="10"/>
        <color indexed="8"/>
        <rFont val="Century Gothic"/>
        <family val="2"/>
      </rPr>
      <t xml:space="preserve">
CIDADE PRESÉPIO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</si>
</sst>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;[Red]\-&quot;R$&quot;\ #,##0.00"/>
    <numFmt numFmtId="165" formatCode="_(* #,##0.00_);_(* \(#,##0.00\);_(* &quot;-&quot;??_);_(@_)"/>
    <numFmt numFmtId="166" formatCode="&quot;R$&quot;\ #,##0.00"/>
  </numFmts>
  <fonts count="37" x14ac:knownFonts="1">
    <font>
      <sz val="10"/>
      <color indexed="8"/>
      <name val="ARIAL"/>
      <charset val="1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sz val="12"/>
      <color indexed="8"/>
      <name val="Century Gothic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top"/>
    </xf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2" fillId="0" borderId="0"/>
    <xf numFmtId="0" fontId="12" fillId="0" borderId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5" fontId="21" fillId="0" borderId="0" applyFont="0" applyFill="0" applyBorder="0" applyAlignment="0" applyProtection="0">
      <alignment vertical="top"/>
    </xf>
  </cellStyleXfs>
  <cellXfs count="282">
    <xf numFmtId="0" fontId="0" fillId="0" borderId="0" xfId="0">
      <alignment vertical="top"/>
    </xf>
    <xf numFmtId="0" fontId="23" fillId="0" borderId="0" xfId="0" applyFont="1" applyAlignment="1">
      <alignment vertical="top" wrapText="1"/>
    </xf>
    <xf numFmtId="165" fontId="27" fillId="0" borderId="38" xfId="45" applyFont="1" applyFill="1" applyBorder="1" applyAlignment="1" applyProtection="1">
      <alignment vertical="center" wrapText="1"/>
    </xf>
    <xf numFmtId="165" fontId="27" fillId="0" borderId="41" xfId="45" applyFont="1" applyFill="1" applyBorder="1" applyAlignment="1" applyProtection="1">
      <alignment vertical="center" wrapText="1"/>
    </xf>
    <xf numFmtId="165" fontId="27" fillId="0" borderId="56" xfId="45" applyFont="1" applyFill="1" applyBorder="1" applyAlignment="1" applyProtection="1">
      <alignment vertical="center" wrapText="1"/>
    </xf>
    <xf numFmtId="165" fontId="27" fillId="0" borderId="39" xfId="45" applyFont="1" applyFill="1" applyBorder="1" applyAlignment="1" applyProtection="1">
      <alignment vertical="center" wrapText="1"/>
    </xf>
    <xf numFmtId="0" fontId="28" fillId="0" borderId="0" xfId="0" applyFont="1" applyAlignment="1">
      <alignment vertical="top" wrapText="1"/>
    </xf>
    <xf numFmtId="165" fontId="25" fillId="0" borderId="57" xfId="45" applyFont="1" applyFill="1" applyBorder="1" applyAlignment="1" applyProtection="1">
      <alignment vertical="center" wrapText="1"/>
    </xf>
    <xf numFmtId="165" fontId="25" fillId="0" borderId="41" xfId="45" applyFont="1" applyFill="1" applyBorder="1" applyAlignment="1" applyProtection="1">
      <alignment vertical="center" wrapText="1"/>
    </xf>
    <xf numFmtId="165" fontId="25" fillId="0" borderId="39" xfId="45" applyFont="1" applyFill="1" applyBorder="1" applyAlignment="1" applyProtection="1">
      <alignment vertical="center" wrapText="1"/>
    </xf>
    <xf numFmtId="165" fontId="25" fillId="0" borderId="38" xfId="45" applyFont="1" applyFill="1" applyBorder="1" applyAlignment="1" applyProtection="1">
      <alignment vertical="center" wrapText="1"/>
    </xf>
    <xf numFmtId="165" fontId="25" fillId="0" borderId="56" xfId="45" applyFont="1" applyFill="1" applyBorder="1" applyAlignment="1" applyProtection="1">
      <alignment vertical="center" wrapText="1"/>
    </xf>
    <xf numFmtId="165" fontId="25" fillId="24" borderId="58" xfId="45" applyFont="1" applyFill="1" applyBorder="1" applyAlignment="1" applyProtection="1">
      <alignment horizontal="right" vertical="center" wrapText="1"/>
    </xf>
    <xf numFmtId="165" fontId="25" fillId="24" borderId="49" xfId="45" applyFont="1" applyFill="1" applyBorder="1" applyAlignment="1" applyProtection="1">
      <alignment horizontal="right" vertical="center" wrapText="1"/>
    </xf>
    <xf numFmtId="165" fontId="25" fillId="24" borderId="17" xfId="45" applyFont="1" applyFill="1" applyBorder="1" applyAlignment="1" applyProtection="1">
      <alignment horizontal="right" vertical="center" wrapText="1"/>
    </xf>
    <xf numFmtId="165" fontId="25" fillId="24" borderId="16" xfId="45" applyFont="1" applyFill="1" applyBorder="1" applyAlignment="1" applyProtection="1">
      <alignment horizontal="right" vertical="center" wrapText="1"/>
    </xf>
    <xf numFmtId="165" fontId="25" fillId="0" borderId="49" xfId="45" applyFont="1" applyFill="1" applyBorder="1" applyAlignment="1" applyProtection="1">
      <alignment horizontal="right" vertical="center" wrapText="1"/>
    </xf>
    <xf numFmtId="165" fontId="25" fillId="0" borderId="17" xfId="45" applyFont="1" applyFill="1" applyBorder="1" applyAlignment="1" applyProtection="1">
      <alignment horizontal="right" vertical="center" wrapText="1"/>
    </xf>
    <xf numFmtId="165" fontId="25" fillId="0" borderId="16" xfId="45" applyFont="1" applyFill="1" applyBorder="1" applyAlignment="1" applyProtection="1">
      <alignment horizontal="right" vertical="center" wrapText="1"/>
    </xf>
    <xf numFmtId="165" fontId="25" fillId="24" borderId="30" xfId="45" applyFont="1" applyFill="1" applyBorder="1" applyAlignment="1" applyProtection="1">
      <alignment horizontal="right" vertical="center" wrapText="1"/>
    </xf>
    <xf numFmtId="165" fontId="25" fillId="24" borderId="43" xfId="45" applyFont="1" applyFill="1" applyBorder="1" applyAlignment="1" applyProtection="1">
      <alignment horizontal="right" vertical="center" wrapText="1"/>
    </xf>
    <xf numFmtId="165" fontId="25" fillId="24" borderId="42" xfId="45" applyFont="1" applyFill="1" applyBorder="1" applyAlignment="1" applyProtection="1">
      <alignment horizontal="right" vertical="center" wrapText="1"/>
    </xf>
    <xf numFmtId="165" fontId="25" fillId="24" borderId="45" xfId="45" applyFont="1" applyFill="1" applyBorder="1" applyAlignment="1" applyProtection="1">
      <alignment horizontal="right" vertical="center" wrapText="1"/>
    </xf>
    <xf numFmtId="165" fontId="25" fillId="24" borderId="23" xfId="45" applyFont="1" applyFill="1" applyBorder="1" applyAlignment="1" applyProtection="1">
      <alignment horizontal="right" vertical="center" wrapText="1"/>
    </xf>
    <xf numFmtId="165" fontId="25" fillId="0" borderId="23" xfId="45" applyFont="1" applyFill="1" applyBorder="1" applyAlignment="1" applyProtection="1">
      <alignment horizontal="right" vertical="center" wrapText="1"/>
    </xf>
    <xf numFmtId="165" fontId="25" fillId="0" borderId="42" xfId="45" applyFont="1" applyFill="1" applyBorder="1" applyAlignment="1" applyProtection="1">
      <alignment horizontal="right" vertical="center" wrapText="1"/>
    </xf>
    <xf numFmtId="165" fontId="25" fillId="0" borderId="45" xfId="45" applyFont="1" applyFill="1" applyBorder="1" applyAlignment="1" applyProtection="1">
      <alignment horizontal="right" vertical="center" wrapText="1"/>
    </xf>
    <xf numFmtId="165" fontId="25" fillId="24" borderId="14" xfId="45" applyFont="1" applyFill="1" applyBorder="1" applyAlignment="1" applyProtection="1">
      <alignment horizontal="right" vertical="center" wrapText="1"/>
    </xf>
    <xf numFmtId="165" fontId="27" fillId="0" borderId="10" xfId="45" applyFont="1" applyFill="1" applyBorder="1" applyAlignment="1" applyProtection="1">
      <alignment vertical="center" wrapText="1"/>
    </xf>
    <xf numFmtId="165" fontId="27" fillId="0" borderId="19" xfId="45" applyFont="1" applyFill="1" applyBorder="1" applyAlignment="1" applyProtection="1">
      <alignment vertical="center" wrapText="1"/>
    </xf>
    <xf numFmtId="165" fontId="27" fillId="0" borderId="18" xfId="45" applyFont="1" applyFill="1" applyBorder="1" applyAlignment="1" applyProtection="1">
      <alignment vertical="center" wrapText="1"/>
    </xf>
    <xf numFmtId="165" fontId="25" fillId="0" borderId="18" xfId="45" applyFont="1" applyFill="1" applyBorder="1" applyAlignment="1" applyProtection="1">
      <alignment vertical="center" wrapText="1"/>
    </xf>
    <xf numFmtId="165" fontId="25" fillId="0" borderId="10" xfId="45" applyFont="1" applyFill="1" applyBorder="1" applyAlignment="1" applyProtection="1">
      <alignment vertical="center" wrapText="1"/>
    </xf>
    <xf numFmtId="165" fontId="25" fillId="0" borderId="19" xfId="45" applyFont="1" applyFill="1" applyBorder="1" applyAlignment="1" applyProtection="1">
      <alignment vertical="center" wrapText="1"/>
    </xf>
    <xf numFmtId="165" fontId="25" fillId="0" borderId="11" xfId="45" applyFont="1" applyFill="1" applyBorder="1" applyAlignment="1" applyProtection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65" fontId="27" fillId="0" borderId="11" xfId="45" applyFont="1" applyFill="1" applyBorder="1" applyAlignment="1" applyProtection="1">
      <alignment vertical="center" wrapText="1"/>
    </xf>
    <xf numFmtId="165" fontId="27" fillId="0" borderId="13" xfId="45" applyFont="1" applyFill="1" applyBorder="1" applyAlignment="1" applyProtection="1">
      <alignment vertical="center" wrapText="1"/>
    </xf>
    <xf numFmtId="165" fontId="30" fillId="24" borderId="20" xfId="45" applyFont="1" applyFill="1" applyBorder="1" applyAlignment="1" applyProtection="1">
      <alignment vertical="center" wrapText="1"/>
    </xf>
    <xf numFmtId="165" fontId="30" fillId="24" borderId="21" xfId="45" applyFont="1" applyFill="1" applyBorder="1" applyAlignment="1" applyProtection="1">
      <alignment vertical="center" wrapText="1"/>
    </xf>
    <xf numFmtId="165" fontId="30" fillId="24" borderId="22" xfId="45" applyFont="1" applyFill="1" applyBorder="1" applyAlignment="1" applyProtection="1">
      <alignment vertical="center" wrapText="1"/>
    </xf>
    <xf numFmtId="165" fontId="30" fillId="24" borderId="26" xfId="45" applyFont="1" applyFill="1" applyBorder="1" applyAlignment="1" applyProtection="1">
      <alignment vertical="center" wrapText="1"/>
    </xf>
    <xf numFmtId="165" fontId="30" fillId="24" borderId="32" xfId="45" applyFont="1" applyFill="1" applyBorder="1" applyAlignment="1" applyProtection="1">
      <alignment vertical="center" wrapText="1"/>
    </xf>
    <xf numFmtId="0" fontId="35" fillId="0" borderId="0" xfId="0" applyFont="1" applyAlignment="1">
      <alignment horizontal="center" vertical="top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23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165" fontId="30" fillId="24" borderId="43" xfId="45" applyFont="1" applyFill="1" applyBorder="1" applyAlignment="1" applyProtection="1">
      <alignment vertical="center" wrapText="1"/>
    </xf>
    <xf numFmtId="165" fontId="30" fillId="24" borderId="42" xfId="45" applyFont="1" applyFill="1" applyBorder="1" applyAlignment="1" applyProtection="1">
      <alignment vertical="center" wrapText="1"/>
    </xf>
    <xf numFmtId="165" fontId="30" fillId="24" borderId="45" xfId="45" applyFont="1" applyFill="1" applyBorder="1" applyAlignment="1" applyProtection="1">
      <alignment vertical="center" wrapText="1"/>
    </xf>
    <xf numFmtId="165" fontId="30" fillId="24" borderId="14" xfId="45" applyFont="1" applyFill="1" applyBorder="1" applyAlignment="1" applyProtection="1">
      <alignment vertical="center" wrapText="1"/>
    </xf>
    <xf numFmtId="165" fontId="30" fillId="24" borderId="23" xfId="45" applyFont="1" applyFill="1" applyBorder="1" applyAlignment="1" applyProtection="1">
      <alignment vertical="center" wrapText="1"/>
    </xf>
    <xf numFmtId="165" fontId="30" fillId="24" borderId="10" xfId="45" applyFont="1" applyFill="1" applyBorder="1" applyAlignment="1" applyProtection="1">
      <alignment vertical="center" wrapText="1"/>
    </xf>
    <xf numFmtId="165" fontId="25" fillId="24" borderId="10" xfId="45" applyFont="1" applyFill="1" applyBorder="1" applyAlignment="1" applyProtection="1">
      <alignment horizontal="right" vertical="center" wrapText="1"/>
    </xf>
    <xf numFmtId="165" fontId="25" fillId="24" borderId="18" xfId="45" applyFont="1" applyFill="1" applyBorder="1" applyAlignment="1" applyProtection="1">
      <alignment horizontal="right" vertical="center" wrapText="1"/>
    </xf>
    <xf numFmtId="165" fontId="25" fillId="24" borderId="19" xfId="45" applyFont="1" applyFill="1" applyBorder="1" applyAlignment="1" applyProtection="1">
      <alignment horizontal="right" vertical="center" wrapText="1"/>
    </xf>
    <xf numFmtId="165" fontId="30" fillId="24" borderId="18" xfId="45" applyFont="1" applyFill="1" applyBorder="1" applyAlignment="1" applyProtection="1">
      <alignment vertical="center" wrapText="1"/>
    </xf>
    <xf numFmtId="165" fontId="25" fillId="0" borderId="30" xfId="45" applyFont="1" applyFill="1" applyBorder="1" applyAlignment="1" applyProtection="1">
      <alignment horizontal="right" vertical="center" wrapText="1"/>
    </xf>
    <xf numFmtId="165" fontId="25" fillId="0" borderId="14" xfId="45" applyFont="1" applyFill="1" applyBorder="1" applyAlignment="1" applyProtection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164" fontId="27" fillId="0" borderId="28" xfId="45" applyNumberFormat="1" applyFont="1" applyFill="1" applyBorder="1" applyAlignment="1" applyProtection="1">
      <alignment horizontal="center" vertical="center" wrapText="1"/>
    </xf>
    <xf numFmtId="164" fontId="27" fillId="0" borderId="31" xfId="45" applyNumberFormat="1" applyFont="1" applyFill="1" applyBorder="1" applyAlignment="1" applyProtection="1">
      <alignment horizontal="center" vertical="center" wrapText="1"/>
    </xf>
    <xf numFmtId="164" fontId="25" fillId="0" borderId="37" xfId="45" applyNumberFormat="1" applyFont="1" applyFill="1" applyBorder="1" applyAlignment="1" applyProtection="1">
      <alignment horizontal="center" vertical="center"/>
    </xf>
    <xf numFmtId="164" fontId="25" fillId="0" borderId="44" xfId="45" applyNumberFormat="1" applyFont="1" applyFill="1" applyBorder="1" applyAlignment="1" applyProtection="1">
      <alignment horizontal="center" vertical="center" wrapText="1"/>
    </xf>
    <xf numFmtId="164" fontId="29" fillId="24" borderId="34" xfId="45" applyNumberFormat="1" applyFont="1" applyFill="1" applyBorder="1" applyAlignment="1" applyProtection="1">
      <alignment horizontal="center" vertical="center" wrapText="1"/>
    </xf>
    <xf numFmtId="164" fontId="29" fillId="24" borderId="50" xfId="45" applyNumberFormat="1" applyFont="1" applyFill="1" applyBorder="1" applyAlignment="1" applyProtection="1">
      <alignment horizontal="center" vertical="center" wrapText="1"/>
    </xf>
    <xf numFmtId="164" fontId="29" fillId="24" borderId="51" xfId="45" applyNumberFormat="1" applyFont="1" applyFill="1" applyBorder="1" applyAlignment="1" applyProtection="1">
      <alignment horizontal="center" vertical="center" wrapText="1"/>
    </xf>
    <xf numFmtId="164" fontId="29" fillId="24" borderId="52" xfId="45" applyNumberFormat="1" applyFont="1" applyFill="1" applyBorder="1" applyAlignment="1" applyProtection="1">
      <alignment horizontal="center" vertical="center" wrapText="1"/>
    </xf>
    <xf numFmtId="164" fontId="29" fillId="24" borderId="28" xfId="45" applyNumberFormat="1" applyFont="1" applyFill="1" applyBorder="1" applyAlignment="1" applyProtection="1">
      <alignment horizontal="center" vertical="center" wrapText="1"/>
    </xf>
    <xf numFmtId="164" fontId="30" fillId="24" borderId="52" xfId="45" applyNumberFormat="1" applyFont="1" applyFill="1" applyBorder="1" applyAlignment="1" applyProtection="1">
      <alignment horizontal="center" vertical="center" wrapText="1"/>
    </xf>
    <xf numFmtId="164" fontId="30" fillId="24" borderId="29" xfId="45" applyNumberFormat="1" applyFont="1" applyFill="1" applyBorder="1" applyAlignment="1" applyProtection="1">
      <alignment horizontal="center" vertical="center" wrapText="1"/>
    </xf>
    <xf numFmtId="164" fontId="29" fillId="24" borderId="29" xfId="45" applyNumberFormat="1" applyFont="1" applyFill="1" applyBorder="1" applyAlignment="1" applyProtection="1">
      <alignment horizontal="center" vertical="center" wrapText="1"/>
    </xf>
    <xf numFmtId="164" fontId="36" fillId="0" borderId="44" xfId="0" applyNumberFormat="1" applyFont="1" applyBorder="1" applyAlignment="1">
      <alignment horizontal="center" vertical="center" wrapText="1"/>
    </xf>
    <xf numFmtId="164" fontId="36" fillId="0" borderId="31" xfId="0" applyNumberFormat="1" applyFont="1" applyBorder="1" applyAlignment="1">
      <alignment horizontal="center" vertical="center" wrapText="1"/>
    </xf>
    <xf numFmtId="164" fontId="36" fillId="0" borderId="34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vertical="top" wrapText="1"/>
    </xf>
    <xf numFmtId="164" fontId="23" fillId="0" borderId="0" xfId="0" applyNumberFormat="1" applyFont="1" applyAlignment="1">
      <alignment vertical="center" wrapText="1"/>
    </xf>
    <xf numFmtId="164" fontId="35" fillId="0" borderId="0" xfId="0" applyNumberFormat="1" applyFont="1" applyBorder="1" applyAlignment="1">
      <alignment vertical="center"/>
    </xf>
    <xf numFmtId="164" fontId="35" fillId="0" borderId="0" xfId="0" applyNumberFormat="1" applyFont="1" applyAlignment="1">
      <alignment horizontal="center" vertical="top" wrapText="1"/>
    </xf>
    <xf numFmtId="164" fontId="23" fillId="0" borderId="0" xfId="0" applyNumberFormat="1" applyFont="1" applyBorder="1" applyAlignment="1">
      <alignment horizontal="center" vertical="top" wrapText="1"/>
    </xf>
    <xf numFmtId="164" fontId="36" fillId="24" borderId="35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top" wrapText="1"/>
    </xf>
    <xf numFmtId="165" fontId="30" fillId="0" borderId="42" xfId="45" applyFont="1" applyFill="1" applyBorder="1" applyAlignment="1" applyProtection="1">
      <alignment vertical="center" wrapText="1"/>
    </xf>
    <xf numFmtId="165" fontId="30" fillId="0" borderId="45" xfId="45" applyFont="1" applyFill="1" applyBorder="1" applyAlignment="1" applyProtection="1">
      <alignment vertical="center" wrapText="1"/>
    </xf>
    <xf numFmtId="165" fontId="30" fillId="0" borderId="23" xfId="45" applyFont="1" applyFill="1" applyBorder="1" applyAlignment="1" applyProtection="1">
      <alignment vertical="center" wrapText="1"/>
    </xf>
    <xf numFmtId="165" fontId="30" fillId="0" borderId="14" xfId="45" applyFont="1" applyFill="1" applyBorder="1" applyAlignment="1" applyProtection="1">
      <alignment vertical="center" wrapText="1"/>
    </xf>
    <xf numFmtId="164" fontId="30" fillId="24" borderId="50" xfId="45" applyNumberFormat="1" applyFont="1" applyFill="1" applyBorder="1" applyAlignment="1" applyProtection="1">
      <alignment horizontal="center" vertical="center" wrapText="1"/>
    </xf>
    <xf numFmtId="164" fontId="25" fillId="24" borderId="15" xfId="45" applyNumberFormat="1" applyFont="1" applyFill="1" applyBorder="1" applyAlignment="1" applyProtection="1">
      <alignment horizontal="center" vertical="center" wrapText="1"/>
    </xf>
    <xf numFmtId="164" fontId="25" fillId="0" borderId="36" xfId="45" applyNumberFormat="1" applyFont="1" applyFill="1" applyBorder="1" applyAlignment="1" applyProtection="1">
      <alignment horizontal="center" vertical="center" wrapText="1"/>
    </xf>
    <xf numFmtId="165" fontId="25" fillId="24" borderId="38" xfId="45" applyFont="1" applyFill="1" applyBorder="1" applyAlignment="1" applyProtection="1">
      <alignment vertical="center" wrapText="1"/>
    </xf>
    <xf numFmtId="165" fontId="25" fillId="24" borderId="41" xfId="45" applyFont="1" applyFill="1" applyBorder="1" applyAlignment="1" applyProtection="1">
      <alignment vertical="center" wrapText="1"/>
    </xf>
    <xf numFmtId="165" fontId="25" fillId="24" borderId="39" xfId="45" applyFont="1" applyFill="1" applyBorder="1" applyAlignment="1" applyProtection="1">
      <alignment vertical="center" wrapText="1"/>
    </xf>
    <xf numFmtId="165" fontId="27" fillId="24" borderId="13" xfId="45" applyFont="1" applyFill="1" applyBorder="1" applyAlignment="1" applyProtection="1">
      <alignment vertical="center" wrapText="1"/>
    </xf>
    <xf numFmtId="165" fontId="27" fillId="24" borderId="10" xfId="45" applyFont="1" applyFill="1" applyBorder="1" applyAlignment="1" applyProtection="1">
      <alignment vertical="center" wrapText="1"/>
    </xf>
    <xf numFmtId="165" fontId="27" fillId="24" borderId="19" xfId="45" applyFont="1" applyFill="1" applyBorder="1" applyAlignment="1" applyProtection="1">
      <alignment vertical="center" wrapText="1"/>
    </xf>
    <xf numFmtId="165" fontId="27" fillId="24" borderId="18" xfId="45" applyFont="1" applyFill="1" applyBorder="1" applyAlignment="1" applyProtection="1">
      <alignment vertical="center" wrapText="1"/>
    </xf>
    <xf numFmtId="165" fontId="27" fillId="24" borderId="11" xfId="45" applyFont="1" applyFill="1" applyBorder="1" applyAlignment="1" applyProtection="1">
      <alignment vertical="center" wrapText="1"/>
    </xf>
    <xf numFmtId="165" fontId="25" fillId="24" borderId="57" xfId="45" applyFont="1" applyFill="1" applyBorder="1" applyAlignment="1" applyProtection="1">
      <alignment vertical="center" wrapText="1"/>
    </xf>
    <xf numFmtId="165" fontId="25" fillId="24" borderId="56" xfId="45" applyFont="1" applyFill="1" applyBorder="1" applyAlignment="1" applyProtection="1">
      <alignment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165" fontId="25" fillId="24" borderId="11" xfId="45" applyFont="1" applyFill="1" applyBorder="1" applyAlignment="1" applyProtection="1">
      <alignment horizontal="right" vertical="center" wrapText="1"/>
    </xf>
    <xf numFmtId="165" fontId="30" fillId="24" borderId="11" xfId="45" applyFont="1" applyFill="1" applyBorder="1" applyAlignment="1" applyProtection="1">
      <alignment vertical="center" wrapText="1"/>
    </xf>
    <xf numFmtId="165" fontId="27" fillId="29" borderId="13" xfId="45" applyFont="1" applyFill="1" applyBorder="1" applyAlignment="1" applyProtection="1">
      <alignment vertical="center" wrapText="1"/>
    </xf>
    <xf numFmtId="165" fontId="27" fillId="29" borderId="10" xfId="45" applyFont="1" applyFill="1" applyBorder="1" applyAlignment="1" applyProtection="1">
      <alignment vertical="center" wrapText="1"/>
    </xf>
    <xf numFmtId="165" fontId="27" fillId="29" borderId="19" xfId="45" applyFont="1" applyFill="1" applyBorder="1" applyAlignment="1" applyProtection="1">
      <alignment vertical="center" wrapText="1"/>
    </xf>
    <xf numFmtId="165" fontId="27" fillId="29" borderId="18" xfId="45" applyFont="1" applyFill="1" applyBorder="1" applyAlignment="1" applyProtection="1">
      <alignment vertical="center" wrapText="1"/>
    </xf>
    <xf numFmtId="165" fontId="25" fillId="29" borderId="57" xfId="45" applyFont="1" applyFill="1" applyBorder="1" applyAlignment="1" applyProtection="1">
      <alignment vertical="center" wrapText="1"/>
    </xf>
    <xf numFmtId="165" fontId="25" fillId="29" borderId="41" xfId="45" applyFont="1" applyFill="1" applyBorder="1" applyAlignment="1" applyProtection="1">
      <alignment vertical="center" wrapText="1"/>
    </xf>
    <xf numFmtId="165" fontId="25" fillId="29" borderId="56" xfId="45" applyFont="1" applyFill="1" applyBorder="1" applyAlignment="1" applyProtection="1">
      <alignment vertical="center" wrapText="1"/>
    </xf>
    <xf numFmtId="165" fontId="25" fillId="29" borderId="38" xfId="45" applyFont="1" applyFill="1" applyBorder="1" applyAlignment="1" applyProtection="1">
      <alignment vertical="center" wrapText="1"/>
    </xf>
    <xf numFmtId="165" fontId="25" fillId="29" borderId="39" xfId="45" applyFont="1" applyFill="1" applyBorder="1" applyAlignment="1" applyProtection="1">
      <alignment vertical="center" wrapText="1"/>
    </xf>
    <xf numFmtId="165" fontId="27" fillId="29" borderId="38" xfId="45" applyFont="1" applyFill="1" applyBorder="1" applyAlignment="1" applyProtection="1">
      <alignment vertical="center" wrapText="1"/>
    </xf>
    <xf numFmtId="165" fontId="27" fillId="29" borderId="41" xfId="45" applyFont="1" applyFill="1" applyBorder="1" applyAlignment="1" applyProtection="1">
      <alignment vertical="center" wrapText="1"/>
    </xf>
    <xf numFmtId="165" fontId="27" fillId="29" borderId="39" xfId="45" applyFont="1" applyFill="1" applyBorder="1" applyAlignment="1" applyProtection="1">
      <alignment vertical="center" wrapText="1"/>
    </xf>
    <xf numFmtId="165" fontId="25" fillId="30" borderId="16" xfId="45" applyFont="1" applyFill="1" applyBorder="1" applyAlignment="1" applyProtection="1">
      <alignment horizontal="right" vertical="center" wrapText="1"/>
    </xf>
    <xf numFmtId="165" fontId="25" fillId="30" borderId="49" xfId="45" applyFont="1" applyFill="1" applyBorder="1" applyAlignment="1" applyProtection="1">
      <alignment horizontal="right" vertical="center" wrapText="1"/>
    </xf>
    <xf numFmtId="165" fontId="25" fillId="30" borderId="42" xfId="45" applyFont="1" applyFill="1" applyBorder="1" applyAlignment="1" applyProtection="1">
      <alignment horizontal="right" vertical="center" wrapText="1"/>
    </xf>
    <xf numFmtId="165" fontId="25" fillId="30" borderId="45" xfId="45" applyFont="1" applyFill="1" applyBorder="1" applyAlignment="1" applyProtection="1">
      <alignment horizontal="right" vertical="center" wrapText="1"/>
    </xf>
    <xf numFmtId="165" fontId="25" fillId="30" borderId="23" xfId="45" applyFont="1" applyFill="1" applyBorder="1" applyAlignment="1" applyProtection="1">
      <alignment horizontal="right" vertical="center" wrapText="1"/>
    </xf>
    <xf numFmtId="165" fontId="27" fillId="29" borderId="11" xfId="45" applyFont="1" applyFill="1" applyBorder="1" applyAlignment="1" applyProtection="1">
      <alignment vertical="center" wrapText="1"/>
    </xf>
    <xf numFmtId="165" fontId="30" fillId="30" borderId="21" xfId="45" applyFont="1" applyFill="1" applyBorder="1" applyAlignment="1" applyProtection="1">
      <alignment vertical="center" wrapText="1"/>
    </xf>
    <xf numFmtId="165" fontId="25" fillId="30" borderId="58" xfId="45" applyFont="1" applyFill="1" applyBorder="1" applyAlignment="1" applyProtection="1">
      <alignment horizontal="right" vertical="center" wrapText="1"/>
    </xf>
    <xf numFmtId="165" fontId="25" fillId="30" borderId="43" xfId="45" applyFont="1" applyFill="1" applyBorder="1" applyAlignment="1" applyProtection="1">
      <alignment horizontal="right" vertical="center" wrapText="1"/>
    </xf>
    <xf numFmtId="165" fontId="25" fillId="30" borderId="14" xfId="45" applyFont="1" applyFill="1" applyBorder="1" applyAlignment="1" applyProtection="1">
      <alignment horizontal="right" vertical="center" wrapText="1"/>
    </xf>
    <xf numFmtId="165" fontId="30" fillId="30" borderId="23" xfId="45" applyFont="1" applyFill="1" applyBorder="1" applyAlignment="1" applyProtection="1">
      <alignment vertical="center" wrapText="1"/>
    </xf>
    <xf numFmtId="165" fontId="30" fillId="30" borderId="42" xfId="45" applyFont="1" applyFill="1" applyBorder="1" applyAlignment="1" applyProtection="1">
      <alignment vertical="center" wrapText="1"/>
    </xf>
    <xf numFmtId="165" fontId="30" fillId="30" borderId="14" xfId="45" applyFont="1" applyFill="1" applyBorder="1" applyAlignment="1" applyProtection="1">
      <alignment vertical="center" wrapText="1"/>
    </xf>
    <xf numFmtId="165" fontId="30" fillId="30" borderId="20" xfId="45" applyFont="1" applyFill="1" applyBorder="1" applyAlignment="1" applyProtection="1">
      <alignment vertical="center" wrapText="1"/>
    </xf>
    <xf numFmtId="165" fontId="30" fillId="30" borderId="32" xfId="45" applyFont="1" applyFill="1" applyBorder="1" applyAlignment="1" applyProtection="1">
      <alignment vertical="center" wrapText="1"/>
    </xf>
    <xf numFmtId="0" fontId="23" fillId="0" borderId="0" xfId="0" applyFont="1" applyAlignment="1">
      <alignment horizontal="center" vertical="center" wrapText="1"/>
    </xf>
    <xf numFmtId="2" fontId="25" fillId="0" borderId="11" xfId="34" applyNumberFormat="1" applyFont="1" applyFill="1" applyBorder="1" applyAlignment="1" applyProtection="1">
      <alignment horizontal="left" vertical="center" wrapText="1"/>
    </xf>
    <xf numFmtId="2" fontId="25" fillId="0" borderId="31" xfId="34" applyNumberFormat="1" applyFont="1" applyFill="1" applyBorder="1" applyAlignment="1" applyProtection="1">
      <alignment horizontal="left" vertical="center" wrapText="1"/>
    </xf>
    <xf numFmtId="2" fontId="25" fillId="0" borderId="49" xfId="34" applyNumberFormat="1" applyFont="1" applyFill="1" applyBorder="1" applyAlignment="1" applyProtection="1">
      <alignment horizontal="left" vertical="center" wrapText="1"/>
    </xf>
    <xf numFmtId="2" fontId="25" fillId="0" borderId="17" xfId="34" applyNumberFormat="1" applyFont="1" applyFill="1" applyBorder="1" applyAlignment="1" applyProtection="1">
      <alignment horizontal="left" vertical="center" wrapText="1"/>
    </xf>
    <xf numFmtId="2" fontId="25" fillId="24" borderId="16" xfId="34" applyNumberFormat="1" applyFont="1" applyFill="1" applyBorder="1" applyAlignment="1" applyProtection="1">
      <alignment horizontal="right" vertical="center" wrapText="1"/>
    </xf>
    <xf numFmtId="2" fontId="25" fillId="24" borderId="49" xfId="34" applyNumberFormat="1" applyFont="1" applyFill="1" applyBorder="1" applyAlignment="1" applyProtection="1">
      <alignment horizontal="right" vertical="center" wrapText="1"/>
    </xf>
    <xf numFmtId="2" fontId="25" fillId="24" borderId="17" xfId="34" applyNumberFormat="1" applyFont="1" applyFill="1" applyBorder="1" applyAlignment="1" applyProtection="1">
      <alignment horizontal="right" vertical="center" wrapText="1"/>
    </xf>
    <xf numFmtId="0" fontId="25" fillId="24" borderId="23" xfId="34" applyFont="1" applyFill="1" applyBorder="1" applyAlignment="1" applyProtection="1">
      <alignment horizontal="right" vertical="center" wrapText="1"/>
    </xf>
    <xf numFmtId="0" fontId="25" fillId="24" borderId="42" xfId="34" applyFont="1" applyFill="1" applyBorder="1" applyAlignment="1" applyProtection="1">
      <alignment horizontal="right" vertical="center" wrapText="1"/>
    </xf>
    <xf numFmtId="0" fontId="25" fillId="24" borderId="45" xfId="34" applyFont="1" applyFill="1" applyBorder="1" applyAlignment="1" applyProtection="1">
      <alignment horizontal="right" vertical="center" wrapText="1"/>
    </xf>
    <xf numFmtId="2" fontId="25" fillId="24" borderId="18" xfId="34" applyNumberFormat="1" applyFont="1" applyFill="1" applyBorder="1" applyAlignment="1" applyProtection="1">
      <alignment horizontal="right" vertical="center" wrapText="1"/>
    </xf>
    <xf numFmtId="2" fontId="25" fillId="24" borderId="10" xfId="34" applyNumberFormat="1" applyFont="1" applyFill="1" applyBorder="1" applyAlignment="1" applyProtection="1">
      <alignment horizontal="right" vertical="center" wrapText="1"/>
    </xf>
    <xf numFmtId="2" fontId="25" fillId="24" borderId="19" xfId="34" applyNumberFormat="1" applyFont="1" applyFill="1" applyBorder="1" applyAlignment="1" applyProtection="1">
      <alignment horizontal="right" vertical="center" wrapText="1"/>
    </xf>
    <xf numFmtId="2" fontId="25" fillId="0" borderId="10" xfId="34" applyNumberFormat="1" applyFont="1" applyFill="1" applyBorder="1" applyAlignment="1" applyProtection="1">
      <alignment horizontal="left" vertical="center" wrapText="1"/>
    </xf>
    <xf numFmtId="2" fontId="25" fillId="0" borderId="19" xfId="34" applyNumberFormat="1" applyFont="1" applyFill="1" applyBorder="1" applyAlignment="1" applyProtection="1">
      <alignment horizontal="left" vertical="center" wrapText="1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24" fillId="26" borderId="53" xfId="34" applyFont="1" applyFill="1" applyBorder="1" applyAlignment="1" applyProtection="1">
      <alignment horizontal="center" vertical="center" wrapText="1"/>
    </xf>
    <xf numFmtId="0" fontId="24" fillId="26" borderId="54" xfId="34" applyFont="1" applyFill="1" applyBorder="1" applyAlignment="1" applyProtection="1">
      <alignment horizontal="center" vertical="center" wrapText="1"/>
    </xf>
    <xf numFmtId="0" fontId="24" fillId="26" borderId="55" xfId="34" applyFont="1" applyFill="1" applyBorder="1" applyAlignment="1" applyProtection="1">
      <alignment horizontal="center" vertical="center" wrapText="1"/>
    </xf>
    <xf numFmtId="0" fontId="25" fillId="25" borderId="46" xfId="34" applyFont="1" applyFill="1" applyBorder="1" applyAlignment="1" applyProtection="1">
      <alignment horizontal="center" vertical="center" wrapText="1"/>
    </xf>
    <xf numFmtId="0" fontId="25" fillId="25" borderId="47" xfId="34" applyFont="1" applyFill="1" applyBorder="1" applyAlignment="1" applyProtection="1">
      <alignment horizontal="center" vertical="center" wrapText="1"/>
    </xf>
    <xf numFmtId="0" fontId="25" fillId="25" borderId="48" xfId="34" applyFont="1" applyFill="1" applyBorder="1" applyAlignment="1" applyProtection="1">
      <alignment horizontal="center" vertical="center" wrapText="1"/>
    </xf>
    <xf numFmtId="0" fontId="25" fillId="25" borderId="64" xfId="34" applyFont="1" applyFill="1" applyBorder="1" applyAlignment="1" applyProtection="1">
      <alignment horizontal="center" vertical="center" wrapText="1"/>
    </xf>
    <xf numFmtId="0" fontId="25" fillId="25" borderId="0" xfId="34" applyFont="1" applyFill="1" applyBorder="1" applyAlignment="1" applyProtection="1">
      <alignment horizontal="center" vertical="center" wrapText="1"/>
    </xf>
    <xf numFmtId="0" fontId="25" fillId="25" borderId="59" xfId="34" applyFont="1" applyFill="1" applyBorder="1" applyAlignment="1" applyProtection="1">
      <alignment horizontal="center" vertical="center" wrapText="1"/>
    </xf>
    <xf numFmtId="0" fontId="25" fillId="25" borderId="57" xfId="34" applyFont="1" applyFill="1" applyBorder="1" applyAlignment="1" applyProtection="1">
      <alignment horizontal="center" vertical="center" wrapText="1"/>
    </xf>
    <xf numFmtId="0" fontId="25" fillId="25" borderId="41" xfId="34" applyFont="1" applyFill="1" applyBorder="1" applyAlignment="1" applyProtection="1">
      <alignment horizontal="center" vertical="center" wrapText="1"/>
    </xf>
    <xf numFmtId="0" fontId="25" fillId="25" borderId="39" xfId="34" applyFont="1" applyFill="1" applyBorder="1" applyAlignment="1" applyProtection="1">
      <alignment horizontal="center" vertical="center" wrapText="1"/>
    </xf>
    <xf numFmtId="0" fontId="25" fillId="25" borderId="26" xfId="34" applyFont="1" applyFill="1" applyBorder="1" applyAlignment="1" applyProtection="1">
      <alignment horizontal="center" vertical="center" wrapText="1"/>
    </xf>
    <xf numFmtId="0" fontId="25" fillId="25" borderId="21" xfId="34" applyFont="1" applyFill="1" applyBorder="1" applyAlignment="1" applyProtection="1">
      <alignment horizontal="center" vertical="center" wrapText="1"/>
    </xf>
    <xf numFmtId="0" fontId="25" fillId="25" borderId="22" xfId="34" applyFont="1" applyFill="1" applyBorder="1" applyAlignment="1" applyProtection="1">
      <alignment horizontal="center" vertical="center" wrapText="1"/>
    </xf>
    <xf numFmtId="0" fontId="25" fillId="25" borderId="16" xfId="34" applyFont="1" applyFill="1" applyBorder="1" applyAlignment="1" applyProtection="1">
      <alignment horizontal="center" vertical="center" wrapText="1"/>
    </xf>
    <xf numFmtId="0" fontId="25" fillId="25" borderId="49" xfId="34" applyFont="1" applyFill="1" applyBorder="1" applyAlignment="1" applyProtection="1">
      <alignment horizontal="center" vertical="center" wrapText="1"/>
    </xf>
    <xf numFmtId="0" fontId="25" fillId="25" borderId="17" xfId="34" applyFont="1" applyFill="1" applyBorder="1" applyAlignment="1" applyProtection="1">
      <alignment horizontal="center" vertical="center" wrapText="1"/>
    </xf>
    <xf numFmtId="0" fontId="25" fillId="25" borderId="20" xfId="34" applyFont="1" applyFill="1" applyBorder="1" applyAlignment="1" applyProtection="1">
      <alignment horizontal="center" vertical="center" wrapText="1"/>
    </xf>
    <xf numFmtId="166" fontId="36" fillId="0" borderId="30" xfId="0" applyNumberFormat="1" applyFont="1" applyBorder="1" applyAlignment="1">
      <alignment horizontal="center" vertical="center" wrapText="1"/>
    </xf>
    <xf numFmtId="166" fontId="36" fillId="0" borderId="27" xfId="0" applyNumberFormat="1" applyFont="1" applyBorder="1" applyAlignment="1">
      <alignment horizontal="center" vertical="center" wrapText="1"/>
    </xf>
    <xf numFmtId="166" fontId="36" fillId="0" borderId="34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166" fontId="36" fillId="0" borderId="31" xfId="0" applyNumberFormat="1" applyFont="1" applyBorder="1" applyAlignment="1">
      <alignment horizontal="center" vertical="center" wrapText="1"/>
    </xf>
    <xf numFmtId="2" fontId="25" fillId="24" borderId="49" xfId="34" applyNumberFormat="1" applyFont="1" applyFill="1" applyBorder="1" applyAlignment="1" applyProtection="1">
      <alignment horizontal="left" vertical="center" wrapText="1"/>
    </xf>
    <xf numFmtId="2" fontId="25" fillId="24" borderId="17" xfId="34" applyNumberFormat="1" applyFont="1" applyFill="1" applyBorder="1" applyAlignment="1" applyProtection="1">
      <alignment horizontal="left" vertical="center" wrapText="1"/>
    </xf>
    <xf numFmtId="0" fontId="25" fillId="24" borderId="62" xfId="34" applyFont="1" applyFill="1" applyBorder="1" applyAlignment="1" applyProtection="1">
      <alignment horizontal="right" vertical="center" wrapText="1"/>
    </xf>
    <xf numFmtId="0" fontId="25" fillId="24" borderId="63" xfId="34" applyFont="1" applyFill="1" applyBorder="1" applyAlignment="1" applyProtection="1">
      <alignment horizontal="right" vertical="center" wrapText="1"/>
    </xf>
    <xf numFmtId="0" fontId="25" fillId="24" borderId="35" xfId="34" applyFont="1" applyFill="1" applyBorder="1" applyAlignment="1" applyProtection="1">
      <alignment horizontal="right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166" fontId="36" fillId="24" borderId="32" xfId="0" applyNumberFormat="1" applyFont="1" applyFill="1" applyBorder="1" applyAlignment="1">
      <alignment horizontal="center" vertical="center" wrapText="1"/>
    </xf>
    <xf numFmtId="166" fontId="36" fillId="24" borderId="63" xfId="0" applyNumberFormat="1" applyFont="1" applyFill="1" applyBorder="1" applyAlignment="1">
      <alignment horizontal="center" vertical="center" wrapText="1"/>
    </xf>
    <xf numFmtId="166" fontId="36" fillId="24" borderId="35" xfId="0" applyNumberFormat="1" applyFont="1" applyFill="1" applyBorder="1" applyAlignment="1">
      <alignment horizontal="center" vertical="center" wrapText="1"/>
    </xf>
    <xf numFmtId="166" fontId="36" fillId="0" borderId="18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 wrapText="1"/>
    </xf>
    <xf numFmtId="164" fontId="32" fillId="0" borderId="3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5" fillId="24" borderId="33" xfId="34" applyFont="1" applyFill="1" applyBorder="1" applyAlignment="1" applyProtection="1">
      <alignment horizontal="right" vertical="center" wrapText="1"/>
    </xf>
    <xf numFmtId="0" fontId="25" fillId="24" borderId="40" xfId="34" applyFont="1" applyFill="1" applyBorder="1" applyAlignment="1" applyProtection="1">
      <alignment horizontal="right" vertical="center" wrapText="1"/>
    </xf>
    <xf numFmtId="0" fontId="25" fillId="24" borderId="36" xfId="34" applyFont="1" applyFill="1" applyBorder="1" applyAlignment="1" applyProtection="1">
      <alignment horizontal="right" vertical="center" wrapText="1"/>
    </xf>
    <xf numFmtId="164" fontId="25" fillId="24" borderId="33" xfId="45" applyNumberFormat="1" applyFont="1" applyFill="1" applyBorder="1" applyAlignment="1" applyProtection="1">
      <alignment horizontal="center" vertical="center" wrapText="1"/>
    </xf>
    <xf numFmtId="164" fontId="25" fillId="24" borderId="36" xfId="45" applyNumberFormat="1" applyFont="1" applyFill="1" applyBorder="1" applyAlignment="1" applyProtection="1">
      <alignment horizontal="center" vertical="center" wrapText="1"/>
    </xf>
    <xf numFmtId="0" fontId="35" fillId="30" borderId="11" xfId="0" applyFont="1" applyFill="1" applyBorder="1" applyAlignment="1">
      <alignment horizontal="center" vertical="center" wrapText="1"/>
    </xf>
    <xf numFmtId="0" fontId="35" fillId="30" borderId="12" xfId="0" applyFont="1" applyFill="1" applyBorder="1" applyAlignment="1">
      <alignment horizontal="center" vertical="center" wrapText="1"/>
    </xf>
    <xf numFmtId="0" fontId="35" fillId="30" borderId="13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right" vertical="center" wrapText="1"/>
    </xf>
    <xf numFmtId="0" fontId="32" fillId="0" borderId="49" xfId="0" applyFont="1" applyBorder="1" applyAlignment="1">
      <alignment horizontal="right" vertical="center" wrapText="1"/>
    </xf>
    <xf numFmtId="0" fontId="32" fillId="0" borderId="30" xfId="0" applyFont="1" applyBorder="1" applyAlignment="1">
      <alignment horizontal="right" vertical="center" wrapText="1"/>
    </xf>
    <xf numFmtId="0" fontId="25" fillId="24" borderId="24" xfId="34" applyFont="1" applyFill="1" applyBorder="1" applyAlignment="1" applyProtection="1">
      <alignment horizontal="right" vertical="center" wrapText="1"/>
    </xf>
    <xf numFmtId="0" fontId="25" fillId="24" borderId="25" xfId="34" applyFont="1" applyFill="1" applyBorder="1" applyAlignment="1" applyProtection="1">
      <alignment horizontal="right" vertical="center" wrapText="1"/>
    </xf>
    <xf numFmtId="0" fontId="25" fillId="24" borderId="65" xfId="34" applyFont="1" applyFill="1" applyBorder="1" applyAlignment="1" applyProtection="1">
      <alignment horizontal="right" vertical="center" wrapText="1"/>
    </xf>
    <xf numFmtId="0" fontId="32" fillId="0" borderId="21" xfId="0" applyFont="1" applyBorder="1" applyAlignment="1">
      <alignment horizontal="center" vertical="center"/>
    </xf>
    <xf numFmtId="166" fontId="36" fillId="0" borderId="41" xfId="0" applyNumberFormat="1" applyFont="1" applyBorder="1" applyAlignment="1">
      <alignment horizontal="center" vertical="center" wrapText="1"/>
    </xf>
    <xf numFmtId="164" fontId="25" fillId="25" borderId="61" xfId="34" applyNumberFormat="1" applyFont="1" applyFill="1" applyBorder="1" applyAlignment="1" applyProtection="1">
      <alignment horizontal="center" vertical="center" wrapText="1"/>
    </xf>
    <xf numFmtId="164" fontId="25" fillId="25" borderId="60" xfId="34" applyNumberFormat="1" applyFont="1" applyFill="1" applyBorder="1" applyAlignment="1" applyProtection="1">
      <alignment horizontal="center" vertical="center" wrapText="1"/>
    </xf>
    <xf numFmtId="164" fontId="25" fillId="25" borderId="59" xfId="34" applyNumberFormat="1" applyFont="1" applyFill="1" applyBorder="1" applyAlignment="1" applyProtection="1">
      <alignment horizontal="center" vertical="center" wrapText="1"/>
    </xf>
    <xf numFmtId="164" fontId="25" fillId="25" borderId="55" xfId="34" applyNumberFormat="1" applyFont="1" applyFill="1" applyBorder="1" applyAlignment="1" applyProtection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2" fontId="26" fillId="28" borderId="33" xfId="34" applyNumberFormat="1" applyFont="1" applyFill="1" applyBorder="1" applyAlignment="1" applyProtection="1">
      <alignment horizontal="left" vertical="center" wrapText="1"/>
    </xf>
    <xf numFmtId="2" fontId="26" fillId="28" borderId="40" xfId="34" applyNumberFormat="1" applyFont="1" applyFill="1" applyBorder="1" applyAlignment="1" applyProtection="1">
      <alignment horizontal="left" vertical="center" wrapText="1"/>
    </xf>
    <xf numFmtId="2" fontId="26" fillId="28" borderId="36" xfId="34" applyNumberFormat="1" applyFont="1" applyFill="1" applyBorder="1" applyAlignment="1" applyProtection="1">
      <alignment horizontal="left" vertical="center" wrapText="1"/>
    </xf>
    <xf numFmtId="0" fontId="24" fillId="0" borderId="64" xfId="34" applyFont="1" applyFill="1" applyBorder="1" applyAlignment="1" applyProtection="1">
      <alignment horizontal="center" vertical="center" wrapText="1"/>
    </xf>
    <xf numFmtId="0" fontId="24" fillId="0" borderId="0" xfId="34" applyFont="1" applyFill="1" applyBorder="1" applyAlignment="1" applyProtection="1">
      <alignment horizontal="center" vertical="center" wrapText="1"/>
    </xf>
    <xf numFmtId="0" fontId="24" fillId="0" borderId="59" xfId="34" applyFont="1" applyFill="1" applyBorder="1" applyAlignment="1" applyProtection="1">
      <alignment horizontal="center" vertical="center" wrapText="1"/>
    </xf>
    <xf numFmtId="0" fontId="24" fillId="0" borderId="24" xfId="34" applyFont="1" applyFill="1" applyBorder="1" applyAlignment="1" applyProtection="1">
      <alignment horizontal="center" vertical="center" wrapText="1"/>
    </xf>
    <xf numFmtId="0" fontId="24" fillId="0" borderId="25" xfId="34" applyFont="1" applyFill="1" applyBorder="1" applyAlignment="1" applyProtection="1">
      <alignment horizontal="center" vertical="center" wrapText="1"/>
    </xf>
    <xf numFmtId="0" fontId="24" fillId="0" borderId="65" xfId="34" applyFont="1" applyFill="1" applyBorder="1" applyAlignment="1" applyProtection="1">
      <alignment horizontal="center" vertical="center" wrapText="1"/>
    </xf>
    <xf numFmtId="2" fontId="26" fillId="28" borderId="47" xfId="34" applyNumberFormat="1" applyFont="1" applyFill="1" applyBorder="1" applyAlignment="1" applyProtection="1">
      <alignment horizontal="left" vertical="center" wrapText="1"/>
    </xf>
    <xf numFmtId="0" fontId="25" fillId="25" borderId="56" xfId="34" applyFont="1" applyFill="1" applyBorder="1" applyAlignment="1" applyProtection="1">
      <alignment horizontal="center" vertical="center" wrapText="1"/>
    </xf>
    <xf numFmtId="0" fontId="25" fillId="25" borderId="32" xfId="34" applyFont="1" applyFill="1" applyBorder="1" applyAlignment="1" applyProtection="1">
      <alignment horizontal="center" vertical="center" wrapText="1"/>
    </xf>
    <xf numFmtId="0" fontId="25" fillId="25" borderId="30" xfId="34" applyFont="1" applyFill="1" applyBorder="1" applyAlignment="1" applyProtection="1">
      <alignment horizontal="center" vertical="center" wrapText="1"/>
    </xf>
    <xf numFmtId="0" fontId="23" fillId="0" borderId="46" xfId="0" applyFont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64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59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5" fillId="28" borderId="11" xfId="0" applyFont="1" applyFill="1" applyBorder="1" applyAlignment="1">
      <alignment horizontal="center" vertical="center" wrapText="1"/>
    </xf>
    <xf numFmtId="0" fontId="35" fillId="28" borderId="12" xfId="0" applyFont="1" applyFill="1" applyBorder="1" applyAlignment="1">
      <alignment horizontal="center" vertical="center" wrapText="1"/>
    </xf>
    <xf numFmtId="0" fontId="35" fillId="28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2" fontId="25" fillId="24" borderId="10" xfId="34" applyNumberFormat="1" applyFont="1" applyFill="1" applyBorder="1" applyAlignment="1" applyProtection="1">
      <alignment horizontal="left" vertical="center" wrapText="1"/>
    </xf>
    <xf numFmtId="2" fontId="25" fillId="24" borderId="19" xfId="34" applyNumberFormat="1" applyFont="1" applyFill="1" applyBorder="1" applyAlignment="1" applyProtection="1">
      <alignment horizontal="left" vertical="center" wrapText="1"/>
    </xf>
    <xf numFmtId="0" fontId="32" fillId="0" borderId="20" xfId="0" applyFont="1" applyBorder="1" applyAlignment="1">
      <alignment horizontal="center" vertical="center"/>
    </xf>
    <xf numFmtId="166" fontId="36" fillId="24" borderId="21" xfId="0" applyNumberFormat="1" applyFont="1" applyFill="1" applyBorder="1" applyAlignment="1">
      <alignment horizontal="center" vertical="center"/>
    </xf>
    <xf numFmtId="166" fontId="36" fillId="0" borderId="49" xfId="0" applyNumberFormat="1" applyFont="1" applyBorder="1" applyAlignment="1">
      <alignment horizontal="center" vertical="center"/>
    </xf>
    <xf numFmtId="166" fontId="36" fillId="0" borderId="41" xfId="0" applyNumberFormat="1" applyFont="1" applyBorder="1" applyAlignment="1">
      <alignment horizontal="center" vertical="center"/>
    </xf>
    <xf numFmtId="166" fontId="36" fillId="24" borderId="20" xfId="0" applyNumberFormat="1" applyFont="1" applyFill="1" applyBorder="1" applyAlignment="1">
      <alignment horizontal="center" vertical="center"/>
    </xf>
    <xf numFmtId="166" fontId="36" fillId="0" borderId="16" xfId="0" applyNumberFormat="1" applyFont="1" applyBorder="1" applyAlignment="1">
      <alignment horizontal="center" vertical="center"/>
    </xf>
    <xf numFmtId="166" fontId="36" fillId="0" borderId="38" xfId="0" applyNumberFormat="1" applyFont="1" applyBorder="1" applyAlignment="1">
      <alignment horizontal="center" vertical="center"/>
    </xf>
    <xf numFmtId="0" fontId="25" fillId="24" borderId="18" xfId="34" applyFont="1" applyFill="1" applyBorder="1" applyAlignment="1" applyProtection="1">
      <alignment horizontal="right" vertical="center" wrapText="1"/>
    </xf>
    <xf numFmtId="0" fontId="25" fillId="24" borderId="10" xfId="34" applyFont="1" applyFill="1" applyBorder="1" applyAlignment="1" applyProtection="1">
      <alignment horizontal="right" vertical="center" wrapText="1"/>
    </xf>
    <xf numFmtId="0" fontId="25" fillId="24" borderId="19" xfId="34" applyFont="1" applyFill="1" applyBorder="1" applyAlignment="1" applyProtection="1">
      <alignment horizontal="right" vertical="center" wrapText="1"/>
    </xf>
    <xf numFmtId="0" fontId="32" fillId="24" borderId="20" xfId="0" applyFont="1" applyFill="1" applyBorder="1" applyAlignment="1">
      <alignment horizontal="right" vertical="center" wrapText="1"/>
    </xf>
    <xf numFmtId="0" fontId="32" fillId="24" borderId="21" xfId="0" applyFont="1" applyFill="1" applyBorder="1" applyAlignment="1">
      <alignment horizontal="right" vertical="center" wrapText="1"/>
    </xf>
    <xf numFmtId="0" fontId="32" fillId="24" borderId="32" xfId="0" applyFont="1" applyFill="1" applyBorder="1" applyAlignment="1">
      <alignment horizontal="right" vertical="center" wrapText="1"/>
    </xf>
    <xf numFmtId="166" fontId="36" fillId="24" borderId="21" xfId="0" applyNumberFormat="1" applyFont="1" applyFill="1" applyBorder="1" applyAlignment="1">
      <alignment horizontal="center" vertical="center" wrapText="1"/>
    </xf>
    <xf numFmtId="166" fontId="36" fillId="0" borderId="49" xfId="0" applyNumberFormat="1" applyFont="1" applyBorder="1" applyAlignment="1">
      <alignment horizontal="center" vertical="center" wrapText="1"/>
    </xf>
  </cellXfs>
  <cellStyles count="46">
    <cellStyle name="0,0_x000d__x000a_NA_x000d__x000a_" xfId="1"/>
    <cellStyle name="20% - Ênfase1" xfId="2" builtinId="30" customBuiltin="1"/>
    <cellStyle name="20% - Ênfase2" xfId="3" builtinId="34" customBuiltin="1"/>
    <cellStyle name="20% - Ênfase3" xfId="4" builtinId="38" customBuiltin="1"/>
    <cellStyle name="20% - Ênfase4" xfId="5" builtinId="42" customBuiltin="1"/>
    <cellStyle name="20% - Ênfase5" xfId="6" builtinId="46" customBuiltin="1"/>
    <cellStyle name="20% - Ênfase6" xfId="7" builtinId="50" customBuiltin="1"/>
    <cellStyle name="40% - Ênfase1" xfId="8" builtinId="31" customBuiltin="1"/>
    <cellStyle name="40% - Ênfase2" xfId="9" builtinId="35" customBuiltin="1"/>
    <cellStyle name="40% - Ênfase3" xfId="10" builtinId="39" customBuiltin="1"/>
    <cellStyle name="40% - Ênfase4" xfId="11" builtinId="43" customBuiltin="1"/>
    <cellStyle name="40% - Ênfase5" xfId="12" builtinId="47" customBuiltin="1"/>
    <cellStyle name="40% - Ênfase6" xfId="13" builtinId="51" customBuiltin="1"/>
    <cellStyle name="60% - Ênfase1" xfId="14" builtinId="32" customBuiltin="1"/>
    <cellStyle name="60% - Ênfase2" xfId="15" builtinId="36" customBuiltin="1"/>
    <cellStyle name="60% - Ênfase3" xfId="16" builtinId="40" customBuiltin="1"/>
    <cellStyle name="60% - Ênfase4" xfId="17" builtinId="44" customBuiltin="1"/>
    <cellStyle name="60% - Ênfase5" xfId="18" builtinId="48" customBuiltin="1"/>
    <cellStyle name="60% - Ênfase6" xfId="19" builtinId="52" customBuiltin="1"/>
    <cellStyle name="Bom" xfId="20" builtinId="26" customBuiltin="1"/>
    <cellStyle name="Cálculo" xfId="21" builtinId="22" customBuiltin="1"/>
    <cellStyle name="Célula de Verificação" xfId="22" builtinId="23" customBuiltin="1"/>
    <cellStyle name="Célula Vinculada" xfId="23" builtinId="24" customBuiltin="1"/>
    <cellStyle name="Ênfase1" xfId="24" builtinId="29" customBuiltin="1"/>
    <cellStyle name="Ênfase2" xfId="25" builtinId="33" customBuiltin="1"/>
    <cellStyle name="Ênfase3" xfId="26" builtinId="37" customBuiltin="1"/>
    <cellStyle name="Ênfase4" xfId="27" builtinId="41" customBuiltin="1"/>
    <cellStyle name="Ênfase5" xfId="28" builtinId="45" customBuiltin="1"/>
    <cellStyle name="Ênfase6" xfId="29" builtinId="49" customBuiltin="1"/>
    <cellStyle name="Entrada" xfId="30" builtinId="20" customBuiltin="1"/>
    <cellStyle name="Incorreto" xfId="31" builtinId="27" customBuiltin="1"/>
    <cellStyle name="Neutra" xfId="32" builtinId="28" customBuiltin="1"/>
    <cellStyle name="Normal" xfId="0" builtinId="0"/>
    <cellStyle name="Normal 4" xfId="33"/>
    <cellStyle name="Normal_FATEC TIPO 6_meio bloco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3333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112058</xdr:colOff>
      <xdr:row>0</xdr:row>
      <xdr:rowOff>0</xdr:rowOff>
    </xdr:from>
    <xdr:to>
      <xdr:col>15</xdr:col>
      <xdr:colOff>96369</xdr:colOff>
      <xdr:row>2</xdr:row>
      <xdr:rowOff>293213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3352" y="0"/>
          <a:ext cx="600635" cy="62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.%20de%20Educ.%20e%20Fiscaliza&#231;&#227;o\MPST\4.%20MANUAIS%20proposta+prestcontas+apresenta&#231;&#227;o\FASE%205\MANUAL%20DE%20PROCEDIMENTOS%20-%20FASE%20III%20(36%20MUNIC&#205;PI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Dados Básicos"/>
      <sheetName val="DOCUMENTAÇÃO"/>
      <sheetName val="DETRAN"/>
      <sheetName val="OFÍCIO "/>
      <sheetName val="CADIN"/>
      <sheetName val="CNPJ"/>
      <sheetName val="CNDT"/>
      <sheetName val="CRMC"/>
      <sheetName val="CONTAS"/>
      <sheetName val="TERMO"/>
      <sheetName val="RECURSOS "/>
      <sheetName val="CADASTRO"/>
      <sheetName val="PLANO DE TRABALHO"/>
      <sheetName val="CRONOGRAMA FF"/>
      <sheetName val="Listas"/>
      <sheetName val="Explicação"/>
      <sheetName val="Planilha Financeira"/>
      <sheetName val="Plan1"/>
    </sheetNames>
    <sheetDataSet>
      <sheetData sheetId="0"/>
      <sheetData sheetId="1">
        <row r="6">
          <cell r="D6" t="str">
            <v>Águas de Santa Bárbara</v>
          </cell>
          <cell r="G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52"/>
  <sheetViews>
    <sheetView tabSelected="1" topLeftCell="B1" zoomScale="85" zoomScaleNormal="85" zoomScaleSheetLayoutView="85" zoomScalePageLayoutView="70" workbookViewId="0">
      <selection activeCell="B4" sqref="B4:BR4"/>
    </sheetView>
  </sheetViews>
  <sheetFormatPr defaultRowHeight="13.5" x14ac:dyDescent="0.2"/>
  <cols>
    <col min="1" max="1" width="9.140625" style="1"/>
    <col min="2" max="2" width="5.85546875" style="50" customWidth="1"/>
    <col min="3" max="3" width="8.5703125" style="1" customWidth="1"/>
    <col min="4" max="4" width="36.7109375" style="1" customWidth="1"/>
    <col min="5" max="68" width="1.85546875" style="1" customWidth="1"/>
    <col min="69" max="69" width="22.42578125" style="86" customWidth="1"/>
    <col min="70" max="70" width="24.7109375" style="86" customWidth="1"/>
    <col min="71" max="16384" width="9.140625" style="1"/>
  </cols>
  <sheetData>
    <row r="1" spans="2:70" x14ac:dyDescent="0.2">
      <c r="B1" s="249" t="s">
        <v>76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1"/>
    </row>
    <row r="2" spans="2:70" x14ac:dyDescent="0.2"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4"/>
    </row>
    <row r="3" spans="2:70" ht="25.5" customHeight="1" thickBot="1" x14ac:dyDescent="0.25"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7"/>
    </row>
    <row r="4" spans="2:70" ht="28.5" customHeight="1" thickBot="1" x14ac:dyDescent="0.25">
      <c r="B4" s="239" t="s">
        <v>51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1"/>
    </row>
    <row r="5" spans="2:70" ht="28.5" customHeight="1" thickBot="1" x14ac:dyDescent="0.25">
      <c r="B5" s="242" t="s">
        <v>52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4"/>
    </row>
    <row r="6" spans="2:70" ht="47.25" customHeight="1" thickBot="1" x14ac:dyDescent="0.25">
      <c r="B6" s="160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2"/>
    </row>
    <row r="7" spans="2:70" ht="34.5" customHeight="1" thickBot="1" x14ac:dyDescent="0.25">
      <c r="B7" s="236" t="s">
        <v>53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37"/>
      <c r="BR7" s="238"/>
    </row>
    <row r="8" spans="2:70" ht="13.5" customHeight="1" x14ac:dyDescent="0.2">
      <c r="B8" s="163" t="s">
        <v>2</v>
      </c>
      <c r="C8" s="164"/>
      <c r="D8" s="165"/>
      <c r="E8" s="169" t="s">
        <v>9</v>
      </c>
      <c r="F8" s="170"/>
      <c r="G8" s="170"/>
      <c r="H8" s="171"/>
      <c r="I8" s="169" t="s">
        <v>10</v>
      </c>
      <c r="J8" s="170"/>
      <c r="K8" s="170"/>
      <c r="L8" s="171"/>
      <c r="M8" s="169" t="s">
        <v>11</v>
      </c>
      <c r="N8" s="170"/>
      <c r="O8" s="170"/>
      <c r="P8" s="171"/>
      <c r="Q8" s="169" t="s">
        <v>12</v>
      </c>
      <c r="R8" s="170"/>
      <c r="S8" s="170"/>
      <c r="T8" s="171"/>
      <c r="U8" s="169" t="s">
        <v>13</v>
      </c>
      <c r="V8" s="170"/>
      <c r="W8" s="170"/>
      <c r="X8" s="171"/>
      <c r="Y8" s="169" t="s">
        <v>14</v>
      </c>
      <c r="Z8" s="170"/>
      <c r="AA8" s="170"/>
      <c r="AB8" s="171"/>
      <c r="AC8" s="169" t="s">
        <v>15</v>
      </c>
      <c r="AD8" s="170"/>
      <c r="AE8" s="170"/>
      <c r="AF8" s="171"/>
      <c r="AG8" s="169" t="s">
        <v>16</v>
      </c>
      <c r="AH8" s="170"/>
      <c r="AI8" s="170"/>
      <c r="AJ8" s="171"/>
      <c r="AK8" s="169" t="s">
        <v>17</v>
      </c>
      <c r="AL8" s="170"/>
      <c r="AM8" s="170"/>
      <c r="AN8" s="171"/>
      <c r="AO8" s="169" t="s">
        <v>18</v>
      </c>
      <c r="AP8" s="170"/>
      <c r="AQ8" s="170"/>
      <c r="AR8" s="171"/>
      <c r="AS8" s="169" t="s">
        <v>19</v>
      </c>
      <c r="AT8" s="170"/>
      <c r="AU8" s="170"/>
      <c r="AV8" s="171"/>
      <c r="AW8" s="169" t="s">
        <v>20</v>
      </c>
      <c r="AX8" s="170"/>
      <c r="AY8" s="170"/>
      <c r="AZ8" s="246"/>
      <c r="BA8" s="175" t="s">
        <v>21</v>
      </c>
      <c r="BB8" s="176"/>
      <c r="BC8" s="176"/>
      <c r="BD8" s="248"/>
      <c r="BE8" s="175" t="s">
        <v>38</v>
      </c>
      <c r="BF8" s="176"/>
      <c r="BG8" s="176"/>
      <c r="BH8" s="177"/>
      <c r="BI8" s="175" t="s">
        <v>39</v>
      </c>
      <c r="BJ8" s="176"/>
      <c r="BK8" s="176"/>
      <c r="BL8" s="177"/>
      <c r="BM8" s="175" t="s">
        <v>45</v>
      </c>
      <c r="BN8" s="176"/>
      <c r="BO8" s="176"/>
      <c r="BP8" s="177"/>
      <c r="BQ8" s="230" t="s">
        <v>40</v>
      </c>
      <c r="BR8" s="232" t="s">
        <v>22</v>
      </c>
    </row>
    <row r="9" spans="2:70" ht="14.25" thickBot="1" x14ac:dyDescent="0.25">
      <c r="B9" s="166"/>
      <c r="C9" s="167"/>
      <c r="D9" s="168"/>
      <c r="E9" s="172"/>
      <c r="F9" s="173"/>
      <c r="G9" s="173"/>
      <c r="H9" s="174"/>
      <c r="I9" s="172"/>
      <c r="J9" s="173"/>
      <c r="K9" s="173"/>
      <c r="L9" s="174"/>
      <c r="M9" s="172"/>
      <c r="N9" s="173"/>
      <c r="O9" s="173"/>
      <c r="P9" s="174"/>
      <c r="Q9" s="172"/>
      <c r="R9" s="173"/>
      <c r="S9" s="173"/>
      <c r="T9" s="174"/>
      <c r="U9" s="172"/>
      <c r="V9" s="173"/>
      <c r="W9" s="173"/>
      <c r="X9" s="174"/>
      <c r="Y9" s="172"/>
      <c r="Z9" s="173"/>
      <c r="AA9" s="173"/>
      <c r="AB9" s="174"/>
      <c r="AC9" s="172"/>
      <c r="AD9" s="173"/>
      <c r="AE9" s="173"/>
      <c r="AF9" s="174"/>
      <c r="AG9" s="172"/>
      <c r="AH9" s="173"/>
      <c r="AI9" s="173"/>
      <c r="AJ9" s="174"/>
      <c r="AK9" s="172"/>
      <c r="AL9" s="173"/>
      <c r="AM9" s="173"/>
      <c r="AN9" s="174"/>
      <c r="AO9" s="172"/>
      <c r="AP9" s="173"/>
      <c r="AQ9" s="173"/>
      <c r="AR9" s="174"/>
      <c r="AS9" s="172"/>
      <c r="AT9" s="173"/>
      <c r="AU9" s="173"/>
      <c r="AV9" s="174"/>
      <c r="AW9" s="172"/>
      <c r="AX9" s="173"/>
      <c r="AY9" s="173"/>
      <c r="AZ9" s="247"/>
      <c r="BA9" s="178"/>
      <c r="BB9" s="173"/>
      <c r="BC9" s="173"/>
      <c r="BD9" s="247"/>
      <c r="BE9" s="178"/>
      <c r="BF9" s="173"/>
      <c r="BG9" s="173"/>
      <c r="BH9" s="174"/>
      <c r="BI9" s="178"/>
      <c r="BJ9" s="173"/>
      <c r="BK9" s="173"/>
      <c r="BL9" s="174"/>
      <c r="BM9" s="178"/>
      <c r="BN9" s="173"/>
      <c r="BO9" s="173"/>
      <c r="BP9" s="174"/>
      <c r="BQ9" s="231"/>
      <c r="BR9" s="233"/>
    </row>
    <row r="10" spans="2:70" s="6" customFormat="1" x14ac:dyDescent="0.2">
      <c r="B10" s="68" t="s">
        <v>54</v>
      </c>
      <c r="C10" s="144" t="s">
        <v>55</v>
      </c>
      <c r="D10" s="145"/>
      <c r="E10" s="114"/>
      <c r="F10" s="115"/>
      <c r="G10" s="115"/>
      <c r="H10" s="116"/>
      <c r="I10" s="117"/>
      <c r="J10" s="115"/>
      <c r="K10" s="115"/>
      <c r="L10" s="116"/>
      <c r="M10" s="103"/>
      <c r="N10" s="104"/>
      <c r="O10" s="104"/>
      <c r="P10" s="107"/>
      <c r="Q10" s="106"/>
      <c r="R10" s="104"/>
      <c r="S10" s="104"/>
      <c r="T10" s="107"/>
      <c r="U10" s="106"/>
      <c r="V10" s="104"/>
      <c r="W10" s="104"/>
      <c r="X10" s="105"/>
      <c r="Y10" s="40"/>
      <c r="Z10" s="28"/>
      <c r="AA10" s="28"/>
      <c r="AB10" s="39"/>
      <c r="AC10" s="30"/>
      <c r="AD10" s="28"/>
      <c r="AE10" s="28"/>
      <c r="AF10" s="29"/>
      <c r="AG10" s="40"/>
      <c r="AH10" s="28"/>
      <c r="AI10" s="28"/>
      <c r="AJ10" s="39"/>
      <c r="AK10" s="30"/>
      <c r="AL10" s="28"/>
      <c r="AM10" s="28"/>
      <c r="AN10" s="29"/>
      <c r="AO10" s="40"/>
      <c r="AP10" s="28"/>
      <c r="AQ10" s="28"/>
      <c r="AR10" s="39"/>
      <c r="AS10" s="30"/>
      <c r="AT10" s="28"/>
      <c r="AU10" s="28"/>
      <c r="AV10" s="29"/>
      <c r="AW10" s="40"/>
      <c r="AX10" s="28"/>
      <c r="AY10" s="28"/>
      <c r="AZ10" s="39"/>
      <c r="BA10" s="2"/>
      <c r="BB10" s="3"/>
      <c r="BC10" s="3"/>
      <c r="BD10" s="4"/>
      <c r="BE10" s="2"/>
      <c r="BF10" s="3"/>
      <c r="BG10" s="3"/>
      <c r="BH10" s="5"/>
      <c r="BI10" s="2"/>
      <c r="BJ10" s="3"/>
      <c r="BK10" s="3"/>
      <c r="BL10" s="5"/>
      <c r="BM10" s="2"/>
      <c r="BN10" s="3"/>
      <c r="BO10" s="3"/>
      <c r="BP10" s="5"/>
      <c r="BQ10" s="71"/>
      <c r="BR10" s="72"/>
    </row>
    <row r="11" spans="2:70" ht="30.6" customHeight="1" x14ac:dyDescent="0.2">
      <c r="B11" s="69" t="s">
        <v>56</v>
      </c>
      <c r="C11" s="142" t="s">
        <v>57</v>
      </c>
      <c r="D11" s="143"/>
      <c r="E11" s="108"/>
      <c r="F11" s="101"/>
      <c r="G11" s="101"/>
      <c r="H11" s="102"/>
      <c r="I11" s="100"/>
      <c r="J11" s="101"/>
      <c r="K11" s="101"/>
      <c r="L11" s="102"/>
      <c r="M11" s="118"/>
      <c r="N11" s="119"/>
      <c r="O11" s="119"/>
      <c r="P11" s="120"/>
      <c r="Q11" s="121"/>
      <c r="R11" s="119"/>
      <c r="S11" s="119"/>
      <c r="T11" s="120"/>
      <c r="U11" s="121"/>
      <c r="V11" s="119"/>
      <c r="W11" s="119"/>
      <c r="X11" s="122"/>
      <c r="Y11" s="118"/>
      <c r="Z11" s="119"/>
      <c r="AA11" s="119"/>
      <c r="AB11" s="120"/>
      <c r="AC11" s="10"/>
      <c r="AD11" s="8"/>
      <c r="AE11" s="8"/>
      <c r="AF11" s="9"/>
      <c r="AG11" s="7"/>
      <c r="AH11" s="8"/>
      <c r="AI11" s="8"/>
      <c r="AJ11" s="11"/>
      <c r="AK11" s="10"/>
      <c r="AL11" s="8"/>
      <c r="AM11" s="8"/>
      <c r="AN11" s="9"/>
      <c r="AO11" s="7"/>
      <c r="AP11" s="8"/>
      <c r="AQ11" s="8"/>
      <c r="AR11" s="11"/>
      <c r="AS11" s="10"/>
      <c r="AT11" s="8"/>
      <c r="AU11" s="8"/>
      <c r="AV11" s="9"/>
      <c r="AW11" s="7"/>
      <c r="AX11" s="8"/>
      <c r="AY11" s="8"/>
      <c r="AZ11" s="11"/>
      <c r="BA11" s="31"/>
      <c r="BB11" s="32"/>
      <c r="BC11" s="32"/>
      <c r="BD11" s="34"/>
      <c r="BE11" s="31"/>
      <c r="BF11" s="32"/>
      <c r="BG11" s="32"/>
      <c r="BH11" s="33"/>
      <c r="BI11" s="31"/>
      <c r="BJ11" s="32"/>
      <c r="BK11" s="32"/>
      <c r="BL11" s="33"/>
      <c r="BM11" s="31"/>
      <c r="BN11" s="32"/>
      <c r="BO11" s="32"/>
      <c r="BP11" s="33"/>
      <c r="BQ11" s="73">
        <v>62223.33</v>
      </c>
      <c r="BR11" s="74" t="s">
        <v>61</v>
      </c>
    </row>
    <row r="12" spans="2:70" ht="26.1" customHeight="1" x14ac:dyDescent="0.2">
      <c r="B12" s="69" t="s">
        <v>58</v>
      </c>
      <c r="C12" s="155" t="s">
        <v>59</v>
      </c>
      <c r="D12" s="156"/>
      <c r="E12" s="108"/>
      <c r="F12" s="101"/>
      <c r="G12" s="101"/>
      <c r="H12" s="102"/>
      <c r="I12" s="100"/>
      <c r="J12" s="101"/>
      <c r="K12" s="101"/>
      <c r="L12" s="102"/>
      <c r="M12" s="118"/>
      <c r="N12" s="119"/>
      <c r="O12" s="119"/>
      <c r="P12" s="120"/>
      <c r="Q12" s="121"/>
      <c r="R12" s="119"/>
      <c r="S12" s="119"/>
      <c r="T12" s="120"/>
      <c r="U12" s="123"/>
      <c r="V12" s="124"/>
      <c r="W12" s="124"/>
      <c r="X12" s="125"/>
      <c r="Y12" s="118"/>
      <c r="Z12" s="119"/>
      <c r="AA12" s="119"/>
      <c r="AB12" s="120"/>
      <c r="AC12" s="10"/>
      <c r="AD12" s="8"/>
      <c r="AE12" s="8"/>
      <c r="AF12" s="9"/>
      <c r="AG12" s="7"/>
      <c r="AH12" s="8"/>
      <c r="AI12" s="8"/>
      <c r="AJ12" s="11"/>
      <c r="AK12" s="10"/>
      <c r="AL12" s="8"/>
      <c r="AM12" s="8"/>
      <c r="AN12" s="9"/>
      <c r="AO12" s="7"/>
      <c r="AP12" s="8"/>
      <c r="AQ12" s="8"/>
      <c r="AR12" s="11"/>
      <c r="AS12" s="10"/>
      <c r="AT12" s="8"/>
      <c r="AU12" s="8"/>
      <c r="AV12" s="9"/>
      <c r="AW12" s="7"/>
      <c r="AX12" s="8"/>
      <c r="AY12" s="8"/>
      <c r="AZ12" s="11"/>
      <c r="BA12" s="31"/>
      <c r="BB12" s="32"/>
      <c r="BC12" s="32"/>
      <c r="BD12" s="34"/>
      <c r="BE12" s="31"/>
      <c r="BF12" s="32"/>
      <c r="BG12" s="32"/>
      <c r="BH12" s="33"/>
      <c r="BI12" s="31"/>
      <c r="BJ12" s="32"/>
      <c r="BK12" s="32"/>
      <c r="BL12" s="33"/>
      <c r="BM12" s="31"/>
      <c r="BN12" s="32"/>
      <c r="BO12" s="32"/>
      <c r="BP12" s="33"/>
      <c r="BQ12" s="73">
        <v>48100</v>
      </c>
      <c r="BR12" s="74" t="s">
        <v>61</v>
      </c>
    </row>
    <row r="13" spans="2:70" ht="26.1" customHeight="1" thickBot="1" x14ac:dyDescent="0.25">
      <c r="B13" s="69" t="s">
        <v>60</v>
      </c>
      <c r="C13" s="155" t="s">
        <v>62</v>
      </c>
      <c r="D13" s="156"/>
      <c r="E13" s="108"/>
      <c r="F13" s="101"/>
      <c r="G13" s="101"/>
      <c r="H13" s="102"/>
      <c r="I13" s="100"/>
      <c r="J13" s="101"/>
      <c r="K13" s="101"/>
      <c r="L13" s="102"/>
      <c r="M13" s="118"/>
      <c r="N13" s="119"/>
      <c r="O13" s="119"/>
      <c r="P13" s="120"/>
      <c r="Q13" s="121"/>
      <c r="R13" s="119"/>
      <c r="S13" s="119"/>
      <c r="T13" s="120"/>
      <c r="U13" s="121"/>
      <c r="V13" s="119"/>
      <c r="W13" s="119"/>
      <c r="X13" s="122"/>
      <c r="Y13" s="118"/>
      <c r="Z13" s="119"/>
      <c r="AA13" s="119"/>
      <c r="AB13" s="120"/>
      <c r="AC13" s="10"/>
      <c r="AD13" s="8"/>
      <c r="AE13" s="8"/>
      <c r="AF13" s="9"/>
      <c r="AG13" s="7"/>
      <c r="AH13" s="8"/>
      <c r="AI13" s="8"/>
      <c r="AJ13" s="11"/>
      <c r="AK13" s="10"/>
      <c r="AL13" s="8"/>
      <c r="AM13" s="8"/>
      <c r="AN13" s="9"/>
      <c r="AO13" s="7"/>
      <c r="AP13" s="8"/>
      <c r="AQ13" s="8"/>
      <c r="AR13" s="11"/>
      <c r="AS13" s="10"/>
      <c r="AT13" s="8"/>
      <c r="AU13" s="8"/>
      <c r="AV13" s="9"/>
      <c r="AW13" s="7"/>
      <c r="AX13" s="8"/>
      <c r="AY13" s="8"/>
      <c r="AZ13" s="11"/>
      <c r="BA13" s="31"/>
      <c r="BB13" s="32"/>
      <c r="BC13" s="32"/>
      <c r="BD13" s="34"/>
      <c r="BE13" s="31"/>
      <c r="BF13" s="32"/>
      <c r="BG13" s="32"/>
      <c r="BH13" s="33"/>
      <c r="BI13" s="31"/>
      <c r="BJ13" s="32"/>
      <c r="BK13" s="32"/>
      <c r="BL13" s="33"/>
      <c r="BM13" s="31"/>
      <c r="BN13" s="32"/>
      <c r="BO13" s="32"/>
      <c r="BP13" s="33"/>
      <c r="BQ13" s="73">
        <v>38243.410000000003</v>
      </c>
      <c r="BR13" s="74" t="s">
        <v>7</v>
      </c>
    </row>
    <row r="14" spans="2:70" ht="20.25" customHeight="1" x14ac:dyDescent="0.2">
      <c r="B14" s="146" t="s">
        <v>35</v>
      </c>
      <c r="C14" s="147"/>
      <c r="D14" s="148"/>
      <c r="E14" s="12"/>
      <c r="F14" s="13"/>
      <c r="G14" s="13"/>
      <c r="H14" s="14"/>
      <c r="I14" s="15"/>
      <c r="J14" s="13"/>
      <c r="K14" s="13"/>
      <c r="L14" s="14"/>
      <c r="M14" s="12"/>
      <c r="N14" s="13"/>
      <c r="O14" s="13"/>
      <c r="P14" s="14"/>
      <c r="Q14" s="12"/>
      <c r="R14" s="13"/>
      <c r="S14" s="16"/>
      <c r="T14" s="17"/>
      <c r="U14" s="18"/>
      <c r="V14" s="13"/>
      <c r="W14" s="13"/>
      <c r="X14" s="14"/>
      <c r="Y14" s="15"/>
      <c r="Z14" s="13"/>
      <c r="AA14" s="13"/>
      <c r="AB14" s="14"/>
      <c r="AC14" s="126"/>
      <c r="AD14" s="127"/>
      <c r="AE14" s="13"/>
      <c r="AF14" s="14"/>
      <c r="AG14" s="15"/>
      <c r="AH14" s="16"/>
      <c r="AI14" s="16"/>
      <c r="AJ14" s="64"/>
      <c r="AK14" s="18"/>
      <c r="AL14" s="16"/>
      <c r="AM14" s="13"/>
      <c r="AN14" s="14"/>
      <c r="AO14" s="12"/>
      <c r="AP14" s="13"/>
      <c r="AQ14" s="13"/>
      <c r="AR14" s="19"/>
      <c r="AS14" s="15"/>
      <c r="AT14" s="13"/>
      <c r="AU14" s="13"/>
      <c r="AV14" s="14"/>
      <c r="AW14" s="12"/>
      <c r="AX14" s="13"/>
      <c r="AY14" s="13"/>
      <c r="AZ14" s="19"/>
      <c r="BA14" s="15"/>
      <c r="BB14" s="13"/>
      <c r="BC14" s="13"/>
      <c r="BD14" s="14"/>
      <c r="BE14" s="15"/>
      <c r="BF14" s="13"/>
      <c r="BG14" s="13"/>
      <c r="BH14" s="14"/>
      <c r="BI14" s="15"/>
      <c r="BJ14" s="13"/>
      <c r="BK14" s="13"/>
      <c r="BL14" s="14"/>
      <c r="BM14" s="15"/>
      <c r="BN14" s="13"/>
      <c r="BO14" s="13"/>
      <c r="BP14" s="14"/>
      <c r="BQ14" s="75"/>
      <c r="BR14" s="75"/>
    </row>
    <row r="15" spans="2:70" ht="20.25" customHeight="1" x14ac:dyDescent="0.2">
      <c r="B15" s="152" t="s">
        <v>41</v>
      </c>
      <c r="C15" s="153"/>
      <c r="D15" s="154"/>
      <c r="E15" s="20"/>
      <c r="F15" s="21"/>
      <c r="G15" s="21"/>
      <c r="H15" s="22"/>
      <c r="I15" s="23"/>
      <c r="J15" s="21"/>
      <c r="K15" s="21"/>
      <c r="L15" s="22"/>
      <c r="M15" s="20"/>
      <c r="N15" s="21"/>
      <c r="O15" s="21"/>
      <c r="P15" s="22"/>
      <c r="Q15" s="20"/>
      <c r="R15" s="21"/>
      <c r="S15" s="25"/>
      <c r="T15" s="26"/>
      <c r="U15" s="24"/>
      <c r="V15" s="21"/>
      <c r="W15" s="21"/>
      <c r="X15" s="22"/>
      <c r="Y15" s="23"/>
      <c r="Z15" s="21"/>
      <c r="AA15" s="128"/>
      <c r="AB15" s="129"/>
      <c r="AC15" s="130"/>
      <c r="AD15" s="128"/>
      <c r="AE15" s="128"/>
      <c r="AF15" s="129"/>
      <c r="AG15" s="23"/>
      <c r="AH15" s="25"/>
      <c r="AI15" s="25"/>
      <c r="AJ15" s="65"/>
      <c r="AK15" s="24"/>
      <c r="AL15" s="25"/>
      <c r="AM15" s="21"/>
      <c r="AN15" s="22"/>
      <c r="AO15" s="20"/>
      <c r="AP15" s="21"/>
      <c r="AQ15" s="21"/>
      <c r="AR15" s="27"/>
      <c r="AS15" s="23"/>
      <c r="AT15" s="21"/>
      <c r="AU15" s="21"/>
      <c r="AV15" s="22"/>
      <c r="AW15" s="20"/>
      <c r="AX15" s="21"/>
      <c r="AY15" s="21"/>
      <c r="AZ15" s="27"/>
      <c r="BA15" s="61"/>
      <c r="BB15" s="60"/>
      <c r="BC15" s="60"/>
      <c r="BD15" s="62"/>
      <c r="BE15" s="61"/>
      <c r="BF15" s="60"/>
      <c r="BG15" s="60"/>
      <c r="BH15" s="62"/>
      <c r="BI15" s="61"/>
      <c r="BJ15" s="60"/>
      <c r="BK15" s="60"/>
      <c r="BL15" s="62"/>
      <c r="BM15" s="61"/>
      <c r="BN15" s="60"/>
      <c r="BO15" s="60"/>
      <c r="BP15" s="62"/>
      <c r="BQ15" s="76"/>
      <c r="BR15" s="76"/>
    </row>
    <row r="16" spans="2:70" ht="20.25" customHeight="1" thickBot="1" x14ac:dyDescent="0.25">
      <c r="B16" s="149" t="s">
        <v>4</v>
      </c>
      <c r="C16" s="150"/>
      <c r="D16" s="151"/>
      <c r="E16" s="54"/>
      <c r="F16" s="55"/>
      <c r="G16" s="55"/>
      <c r="H16" s="56"/>
      <c r="I16" s="54"/>
      <c r="J16" s="55"/>
      <c r="K16" s="55"/>
      <c r="L16" s="57"/>
      <c r="M16" s="58"/>
      <c r="N16" s="55"/>
      <c r="O16" s="55"/>
      <c r="P16" s="56"/>
      <c r="Q16" s="54"/>
      <c r="R16" s="55"/>
      <c r="S16" s="93"/>
      <c r="T16" s="94"/>
      <c r="U16" s="95"/>
      <c r="V16" s="55"/>
      <c r="W16" s="55"/>
      <c r="X16" s="56"/>
      <c r="Y16" s="54"/>
      <c r="Z16" s="55"/>
      <c r="AA16" s="55"/>
      <c r="AB16" s="57"/>
      <c r="AC16" s="58"/>
      <c r="AD16" s="55"/>
      <c r="AE16" s="55"/>
      <c r="AF16" s="56"/>
      <c r="AG16" s="54"/>
      <c r="AH16" s="93"/>
      <c r="AI16" s="93"/>
      <c r="AJ16" s="96"/>
      <c r="AK16" s="95"/>
      <c r="AL16" s="93"/>
      <c r="AM16" s="55"/>
      <c r="AN16" s="56"/>
      <c r="AO16" s="54"/>
      <c r="AP16" s="55"/>
      <c r="AQ16" s="55"/>
      <c r="AR16" s="57"/>
      <c r="AS16" s="58"/>
      <c r="AT16" s="55"/>
      <c r="AU16" s="55"/>
      <c r="AV16" s="56"/>
      <c r="AW16" s="54"/>
      <c r="AX16" s="55"/>
      <c r="AY16" s="55"/>
      <c r="AZ16" s="57"/>
      <c r="BA16" s="58"/>
      <c r="BB16" s="55"/>
      <c r="BC16" s="55"/>
      <c r="BD16" s="56"/>
      <c r="BE16" s="58"/>
      <c r="BF16" s="55"/>
      <c r="BG16" s="55"/>
      <c r="BH16" s="56"/>
      <c r="BI16" s="58"/>
      <c r="BJ16" s="55"/>
      <c r="BK16" s="55"/>
      <c r="BL16" s="56"/>
      <c r="BM16" s="58"/>
      <c r="BN16" s="55"/>
      <c r="BO16" s="55"/>
      <c r="BP16" s="56"/>
      <c r="BQ16" s="97"/>
      <c r="BR16" s="97"/>
    </row>
    <row r="17" spans="2:70" ht="20.25" customHeight="1" thickBot="1" x14ac:dyDescent="0.25">
      <c r="B17" s="225" t="s">
        <v>46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7"/>
      <c r="BQ17" s="211">
        <f>BQ11+BQ12+BQ13</f>
        <v>148566.74</v>
      </c>
      <c r="BR17" s="212"/>
    </row>
    <row r="18" spans="2:70" ht="20.25" customHeight="1" thickBot="1" x14ac:dyDescent="0.25">
      <c r="B18" s="208" t="s">
        <v>47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10"/>
      <c r="BQ18" s="98">
        <v>0</v>
      </c>
      <c r="BR18" s="99" t="s">
        <v>48</v>
      </c>
    </row>
    <row r="19" spans="2:70" ht="47.25" customHeight="1" thickBot="1" x14ac:dyDescent="0.25">
      <c r="B19" s="160" t="s">
        <v>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2"/>
    </row>
    <row r="20" spans="2:70" ht="34.5" customHeight="1" thickBot="1" x14ac:dyDescent="0.25">
      <c r="B20" s="236" t="s">
        <v>63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8"/>
    </row>
    <row r="21" spans="2:70" ht="13.5" customHeight="1" x14ac:dyDescent="0.2">
      <c r="B21" s="163" t="s">
        <v>2</v>
      </c>
      <c r="C21" s="164"/>
      <c r="D21" s="165"/>
      <c r="E21" s="169" t="s">
        <v>9</v>
      </c>
      <c r="F21" s="170"/>
      <c r="G21" s="170"/>
      <c r="H21" s="171"/>
      <c r="I21" s="169" t="s">
        <v>10</v>
      </c>
      <c r="J21" s="170"/>
      <c r="K21" s="170"/>
      <c r="L21" s="171"/>
      <c r="M21" s="169" t="s">
        <v>11</v>
      </c>
      <c r="N21" s="170"/>
      <c r="O21" s="170"/>
      <c r="P21" s="171"/>
      <c r="Q21" s="169" t="s">
        <v>12</v>
      </c>
      <c r="R21" s="170"/>
      <c r="S21" s="170"/>
      <c r="T21" s="171"/>
      <c r="U21" s="169" t="s">
        <v>13</v>
      </c>
      <c r="V21" s="170"/>
      <c r="W21" s="170"/>
      <c r="X21" s="171"/>
      <c r="Y21" s="169" t="s">
        <v>14</v>
      </c>
      <c r="Z21" s="170"/>
      <c r="AA21" s="170"/>
      <c r="AB21" s="171"/>
      <c r="AC21" s="169" t="s">
        <v>15</v>
      </c>
      <c r="AD21" s="170"/>
      <c r="AE21" s="170"/>
      <c r="AF21" s="171"/>
      <c r="AG21" s="169" t="s">
        <v>16</v>
      </c>
      <c r="AH21" s="170"/>
      <c r="AI21" s="170"/>
      <c r="AJ21" s="171"/>
      <c r="AK21" s="169" t="s">
        <v>17</v>
      </c>
      <c r="AL21" s="170"/>
      <c r="AM21" s="170"/>
      <c r="AN21" s="171"/>
      <c r="AO21" s="169" t="s">
        <v>18</v>
      </c>
      <c r="AP21" s="170"/>
      <c r="AQ21" s="170"/>
      <c r="AR21" s="171"/>
      <c r="AS21" s="169" t="s">
        <v>19</v>
      </c>
      <c r="AT21" s="170"/>
      <c r="AU21" s="170"/>
      <c r="AV21" s="171"/>
      <c r="AW21" s="169" t="s">
        <v>20</v>
      </c>
      <c r="AX21" s="170"/>
      <c r="AY21" s="170"/>
      <c r="AZ21" s="246"/>
      <c r="BA21" s="175" t="s">
        <v>21</v>
      </c>
      <c r="BB21" s="176"/>
      <c r="BC21" s="176"/>
      <c r="BD21" s="248"/>
      <c r="BE21" s="175" t="s">
        <v>38</v>
      </c>
      <c r="BF21" s="176"/>
      <c r="BG21" s="176"/>
      <c r="BH21" s="177"/>
      <c r="BI21" s="175" t="s">
        <v>39</v>
      </c>
      <c r="BJ21" s="176"/>
      <c r="BK21" s="176"/>
      <c r="BL21" s="177"/>
      <c r="BM21" s="175" t="s">
        <v>45</v>
      </c>
      <c r="BN21" s="176"/>
      <c r="BO21" s="176"/>
      <c r="BP21" s="177"/>
      <c r="BQ21" s="230" t="s">
        <v>40</v>
      </c>
      <c r="BR21" s="232" t="s">
        <v>22</v>
      </c>
    </row>
    <row r="22" spans="2:70" ht="14.25" thickBot="1" x14ac:dyDescent="0.25">
      <c r="B22" s="166"/>
      <c r="C22" s="167"/>
      <c r="D22" s="168"/>
      <c r="E22" s="172"/>
      <c r="F22" s="173"/>
      <c r="G22" s="173"/>
      <c r="H22" s="174"/>
      <c r="I22" s="172"/>
      <c r="J22" s="173"/>
      <c r="K22" s="173"/>
      <c r="L22" s="174"/>
      <c r="M22" s="172"/>
      <c r="N22" s="173"/>
      <c r="O22" s="173"/>
      <c r="P22" s="174"/>
      <c r="Q22" s="172"/>
      <c r="R22" s="173"/>
      <c r="S22" s="173"/>
      <c r="T22" s="174"/>
      <c r="U22" s="172"/>
      <c r="V22" s="173"/>
      <c r="W22" s="173"/>
      <c r="X22" s="174"/>
      <c r="Y22" s="172"/>
      <c r="Z22" s="173"/>
      <c r="AA22" s="173"/>
      <c r="AB22" s="174"/>
      <c r="AC22" s="172"/>
      <c r="AD22" s="173"/>
      <c r="AE22" s="173"/>
      <c r="AF22" s="174"/>
      <c r="AG22" s="172"/>
      <c r="AH22" s="173"/>
      <c r="AI22" s="173"/>
      <c r="AJ22" s="174"/>
      <c r="AK22" s="172"/>
      <c r="AL22" s="173"/>
      <c r="AM22" s="173"/>
      <c r="AN22" s="174"/>
      <c r="AO22" s="172"/>
      <c r="AP22" s="173"/>
      <c r="AQ22" s="173"/>
      <c r="AR22" s="174"/>
      <c r="AS22" s="172"/>
      <c r="AT22" s="173"/>
      <c r="AU22" s="173"/>
      <c r="AV22" s="174"/>
      <c r="AW22" s="172"/>
      <c r="AX22" s="173"/>
      <c r="AY22" s="173"/>
      <c r="AZ22" s="247"/>
      <c r="BA22" s="178"/>
      <c r="BB22" s="173"/>
      <c r="BC22" s="173"/>
      <c r="BD22" s="247"/>
      <c r="BE22" s="178"/>
      <c r="BF22" s="173"/>
      <c r="BG22" s="173"/>
      <c r="BH22" s="174"/>
      <c r="BI22" s="178"/>
      <c r="BJ22" s="173"/>
      <c r="BK22" s="173"/>
      <c r="BL22" s="174"/>
      <c r="BM22" s="178"/>
      <c r="BN22" s="173"/>
      <c r="BO22" s="173"/>
      <c r="BP22" s="174"/>
      <c r="BQ22" s="231"/>
      <c r="BR22" s="233"/>
    </row>
    <row r="23" spans="2:70" s="6" customFormat="1" x14ac:dyDescent="0.2">
      <c r="B23" s="110" t="s">
        <v>64</v>
      </c>
      <c r="C23" s="189" t="s">
        <v>65</v>
      </c>
      <c r="D23" s="190"/>
      <c r="E23" s="103"/>
      <c r="F23" s="104"/>
      <c r="G23" s="104"/>
      <c r="H23" s="105"/>
      <c r="I23" s="106"/>
      <c r="J23" s="104"/>
      <c r="K23" s="104"/>
      <c r="L23" s="105"/>
      <c r="M23" s="103"/>
      <c r="N23" s="104"/>
      <c r="O23" s="104"/>
      <c r="P23" s="107"/>
      <c r="Q23" s="106"/>
      <c r="R23" s="104"/>
      <c r="S23" s="104"/>
      <c r="T23" s="107"/>
      <c r="U23" s="106"/>
      <c r="V23" s="104"/>
      <c r="W23" s="104"/>
      <c r="X23" s="105"/>
      <c r="Y23" s="103"/>
      <c r="Z23" s="104"/>
      <c r="AA23" s="104"/>
      <c r="AB23" s="39"/>
      <c r="AC23" s="30"/>
      <c r="AD23" s="28"/>
      <c r="AE23" s="28"/>
      <c r="AF23" s="29"/>
      <c r="AG23" s="114"/>
      <c r="AH23" s="115"/>
      <c r="AI23" s="115"/>
      <c r="AJ23" s="131"/>
      <c r="AK23" s="30"/>
      <c r="AL23" s="28"/>
      <c r="AM23" s="28"/>
      <c r="AN23" s="29"/>
      <c r="AO23" s="40"/>
      <c r="AP23" s="28"/>
      <c r="AQ23" s="28"/>
      <c r="AR23" s="39"/>
      <c r="AS23" s="30"/>
      <c r="AT23" s="28"/>
      <c r="AU23" s="28"/>
      <c r="AV23" s="29"/>
      <c r="AW23" s="40"/>
      <c r="AX23" s="28"/>
      <c r="AY23" s="28"/>
      <c r="AZ23" s="39"/>
      <c r="BA23" s="2"/>
      <c r="BB23" s="3"/>
      <c r="BC23" s="3"/>
      <c r="BD23" s="5"/>
      <c r="BE23" s="2"/>
      <c r="BF23" s="3"/>
      <c r="BG23" s="3"/>
      <c r="BH23" s="5"/>
      <c r="BI23" s="2"/>
      <c r="BJ23" s="3"/>
      <c r="BK23" s="3"/>
      <c r="BL23" s="5"/>
      <c r="BM23" s="2"/>
      <c r="BN23" s="3"/>
      <c r="BO23" s="3"/>
      <c r="BP23" s="5"/>
      <c r="BQ23" s="72"/>
      <c r="BR23" s="72"/>
    </row>
    <row r="24" spans="2:70" ht="39" customHeight="1" thickBot="1" x14ac:dyDescent="0.25">
      <c r="B24" s="111" t="s">
        <v>66</v>
      </c>
      <c r="C24" s="265" t="s">
        <v>67</v>
      </c>
      <c r="D24" s="266"/>
      <c r="E24" s="108"/>
      <c r="F24" s="101"/>
      <c r="G24" s="101"/>
      <c r="H24" s="102"/>
      <c r="I24" s="100"/>
      <c r="J24" s="101"/>
      <c r="K24" s="101"/>
      <c r="L24" s="102"/>
      <c r="M24" s="108"/>
      <c r="N24" s="101"/>
      <c r="O24" s="101"/>
      <c r="P24" s="109"/>
      <c r="Q24" s="100"/>
      <c r="R24" s="101"/>
      <c r="S24" s="101"/>
      <c r="T24" s="109"/>
      <c r="U24" s="100"/>
      <c r="V24" s="101"/>
      <c r="W24" s="101"/>
      <c r="X24" s="102"/>
      <c r="Y24" s="108"/>
      <c r="Z24" s="101"/>
      <c r="AA24" s="101"/>
      <c r="AB24" s="11"/>
      <c r="AC24" s="10"/>
      <c r="AD24" s="8"/>
      <c r="AE24" s="8"/>
      <c r="AF24" s="102"/>
      <c r="AG24" s="108"/>
      <c r="AH24" s="101"/>
      <c r="AI24" s="101"/>
      <c r="AJ24" s="109"/>
      <c r="AK24" s="121"/>
      <c r="AL24" s="119"/>
      <c r="AM24" s="119"/>
      <c r="AN24" s="122"/>
      <c r="AO24" s="118"/>
      <c r="AP24" s="119"/>
      <c r="AQ24" s="119"/>
      <c r="AR24" s="120"/>
      <c r="AS24" s="10"/>
      <c r="AT24" s="8"/>
      <c r="AU24" s="8"/>
      <c r="AV24" s="9"/>
      <c r="AW24" s="7"/>
      <c r="AX24" s="8"/>
      <c r="AY24" s="8"/>
      <c r="AZ24" s="11"/>
      <c r="BA24" s="31"/>
      <c r="BB24" s="32"/>
      <c r="BC24" s="32"/>
      <c r="BD24" s="33"/>
      <c r="BE24" s="31"/>
      <c r="BF24" s="32"/>
      <c r="BG24" s="32"/>
      <c r="BH24" s="33"/>
      <c r="BI24" s="31"/>
      <c r="BJ24" s="32"/>
      <c r="BK24" s="32"/>
      <c r="BL24" s="33"/>
      <c r="BM24" s="31"/>
      <c r="BN24" s="32"/>
      <c r="BO24" s="32"/>
      <c r="BP24" s="33"/>
      <c r="BQ24" s="74">
        <v>3562.07</v>
      </c>
      <c r="BR24" s="74" t="s">
        <v>68</v>
      </c>
    </row>
    <row r="25" spans="2:70" ht="20.25" customHeight="1" x14ac:dyDescent="0.2">
      <c r="B25" s="146" t="s">
        <v>36</v>
      </c>
      <c r="C25" s="147"/>
      <c r="D25" s="148"/>
      <c r="E25" s="12"/>
      <c r="F25" s="13"/>
      <c r="G25" s="13"/>
      <c r="H25" s="19"/>
      <c r="I25" s="15"/>
      <c r="J25" s="13"/>
      <c r="K25" s="13"/>
      <c r="L25" s="14"/>
      <c r="M25" s="12"/>
      <c r="N25" s="13"/>
      <c r="O25" s="13"/>
      <c r="P25" s="19"/>
      <c r="Q25" s="15"/>
      <c r="R25" s="13"/>
      <c r="S25" s="13"/>
      <c r="T25" s="14"/>
      <c r="U25" s="12"/>
      <c r="V25" s="13"/>
      <c r="W25" s="13"/>
      <c r="X25" s="19"/>
      <c r="Y25" s="15"/>
      <c r="Z25" s="13"/>
      <c r="AA25" s="13"/>
      <c r="AB25" s="14"/>
      <c r="AC25" s="12"/>
      <c r="AD25" s="13"/>
      <c r="AE25" s="13"/>
      <c r="AF25" s="19"/>
      <c r="AG25" s="15"/>
      <c r="AH25" s="13"/>
      <c r="AI25" s="13"/>
      <c r="AJ25" s="19"/>
      <c r="AK25" s="15"/>
      <c r="AL25" s="13"/>
      <c r="AM25" s="13"/>
      <c r="AN25" s="14"/>
      <c r="AO25" s="15"/>
      <c r="AP25" s="13"/>
      <c r="AQ25" s="13"/>
      <c r="AR25" s="14"/>
      <c r="AS25" s="133"/>
      <c r="AT25" s="127"/>
      <c r="AU25" s="13"/>
      <c r="AV25" s="19"/>
      <c r="AW25" s="15"/>
      <c r="AX25" s="13"/>
      <c r="AY25" s="13"/>
      <c r="AZ25" s="19"/>
      <c r="BA25" s="15"/>
      <c r="BB25" s="13"/>
      <c r="BC25" s="13"/>
      <c r="BD25" s="19"/>
      <c r="BE25" s="15"/>
      <c r="BF25" s="13"/>
      <c r="BG25" s="13"/>
      <c r="BH25" s="19"/>
      <c r="BI25" s="15"/>
      <c r="BJ25" s="13"/>
      <c r="BK25" s="13"/>
      <c r="BL25" s="19"/>
      <c r="BM25" s="15"/>
      <c r="BN25" s="13"/>
      <c r="BO25" s="13"/>
      <c r="BP25" s="19"/>
      <c r="BQ25" s="77"/>
      <c r="BR25" s="77"/>
    </row>
    <row r="26" spans="2:70" ht="20.25" customHeight="1" x14ac:dyDescent="0.2">
      <c r="B26" s="152" t="s">
        <v>41</v>
      </c>
      <c r="C26" s="153"/>
      <c r="D26" s="154"/>
      <c r="E26" s="20"/>
      <c r="F26" s="21"/>
      <c r="G26" s="21"/>
      <c r="H26" s="27"/>
      <c r="I26" s="23"/>
      <c r="J26" s="21"/>
      <c r="K26" s="21"/>
      <c r="L26" s="22"/>
      <c r="M26" s="20"/>
      <c r="N26" s="21"/>
      <c r="O26" s="21"/>
      <c r="P26" s="27"/>
      <c r="Q26" s="23"/>
      <c r="R26" s="21"/>
      <c r="S26" s="21"/>
      <c r="T26" s="22"/>
      <c r="U26" s="20"/>
      <c r="V26" s="21"/>
      <c r="W26" s="21"/>
      <c r="X26" s="27"/>
      <c r="Y26" s="23"/>
      <c r="Z26" s="21"/>
      <c r="AA26" s="21"/>
      <c r="AB26" s="22"/>
      <c r="AC26" s="20"/>
      <c r="AD26" s="21"/>
      <c r="AE26" s="21"/>
      <c r="AF26" s="27"/>
      <c r="AG26" s="23"/>
      <c r="AH26" s="21"/>
      <c r="AI26" s="21"/>
      <c r="AJ26" s="27"/>
      <c r="AK26" s="23"/>
      <c r="AL26" s="21"/>
      <c r="AM26" s="21"/>
      <c r="AN26" s="22"/>
      <c r="AO26" s="23"/>
      <c r="AP26" s="21"/>
      <c r="AQ26" s="128"/>
      <c r="AR26" s="129"/>
      <c r="AS26" s="134"/>
      <c r="AT26" s="128"/>
      <c r="AU26" s="128"/>
      <c r="AV26" s="135"/>
      <c r="AW26" s="24"/>
      <c r="AX26" s="21"/>
      <c r="AY26" s="21"/>
      <c r="AZ26" s="27"/>
      <c r="BA26" s="61"/>
      <c r="BB26" s="60"/>
      <c r="BC26" s="21"/>
      <c r="BD26" s="27"/>
      <c r="BE26" s="61"/>
      <c r="BF26" s="60"/>
      <c r="BG26" s="60"/>
      <c r="BH26" s="112"/>
      <c r="BI26" s="61"/>
      <c r="BJ26" s="60"/>
      <c r="BK26" s="60"/>
      <c r="BL26" s="112"/>
      <c r="BM26" s="61"/>
      <c r="BN26" s="60"/>
      <c r="BO26" s="60"/>
      <c r="BP26" s="112"/>
      <c r="BQ26" s="78"/>
      <c r="BR26" s="79"/>
    </row>
    <row r="27" spans="2:70" ht="20.25" customHeight="1" x14ac:dyDescent="0.2">
      <c r="B27" s="274" t="s">
        <v>5</v>
      </c>
      <c r="C27" s="275"/>
      <c r="D27" s="276"/>
      <c r="E27" s="54"/>
      <c r="F27" s="55"/>
      <c r="G27" s="55"/>
      <c r="H27" s="57"/>
      <c r="I27" s="58"/>
      <c r="J27" s="55"/>
      <c r="K27" s="55"/>
      <c r="L27" s="56"/>
      <c r="M27" s="54"/>
      <c r="N27" s="55"/>
      <c r="O27" s="55"/>
      <c r="P27" s="57"/>
      <c r="Q27" s="58"/>
      <c r="R27" s="55"/>
      <c r="S27" s="55"/>
      <c r="T27" s="56"/>
      <c r="U27" s="54"/>
      <c r="V27" s="55"/>
      <c r="W27" s="55"/>
      <c r="X27" s="57"/>
      <c r="Y27" s="58"/>
      <c r="Z27" s="55"/>
      <c r="AA27" s="55"/>
      <c r="AB27" s="56"/>
      <c r="AC27" s="54"/>
      <c r="AD27" s="55"/>
      <c r="AE27" s="55"/>
      <c r="AF27" s="57"/>
      <c r="AG27" s="58"/>
      <c r="AH27" s="55"/>
      <c r="AI27" s="55"/>
      <c r="AJ27" s="57"/>
      <c r="AK27" s="58"/>
      <c r="AL27" s="55"/>
      <c r="AM27" s="55"/>
      <c r="AN27" s="56"/>
      <c r="AO27" s="58"/>
      <c r="AP27" s="55"/>
      <c r="AQ27" s="55"/>
      <c r="AR27" s="56"/>
      <c r="AS27" s="54"/>
      <c r="AT27" s="55"/>
      <c r="AU27" s="55"/>
      <c r="AV27" s="57"/>
      <c r="AW27" s="136"/>
      <c r="AX27" s="137"/>
      <c r="AY27" s="137"/>
      <c r="AZ27" s="138"/>
      <c r="BA27" s="63"/>
      <c r="BB27" s="59"/>
      <c r="BC27" s="59"/>
      <c r="BD27" s="113"/>
      <c r="BE27" s="63"/>
      <c r="BF27" s="59"/>
      <c r="BG27" s="59"/>
      <c r="BH27" s="113"/>
      <c r="BI27" s="63"/>
      <c r="BJ27" s="59"/>
      <c r="BK27" s="59"/>
      <c r="BL27" s="113"/>
      <c r="BM27" s="63"/>
      <c r="BN27" s="59"/>
      <c r="BO27" s="59"/>
      <c r="BP27" s="113"/>
      <c r="BQ27" s="80"/>
      <c r="BR27" s="78"/>
    </row>
    <row r="28" spans="2:70" ht="20.25" customHeight="1" thickBot="1" x14ac:dyDescent="0.25">
      <c r="B28" s="191" t="s">
        <v>37</v>
      </c>
      <c r="C28" s="192"/>
      <c r="D28" s="193"/>
      <c r="E28" s="44"/>
      <c r="F28" s="42"/>
      <c r="G28" s="42"/>
      <c r="H28" s="45"/>
      <c r="I28" s="41"/>
      <c r="J28" s="42"/>
      <c r="K28" s="42"/>
      <c r="L28" s="43"/>
      <c r="M28" s="44"/>
      <c r="N28" s="42"/>
      <c r="O28" s="42"/>
      <c r="P28" s="45"/>
      <c r="Q28" s="41"/>
      <c r="R28" s="42"/>
      <c r="S28" s="42"/>
      <c r="T28" s="43"/>
      <c r="U28" s="44"/>
      <c r="V28" s="42"/>
      <c r="W28" s="42"/>
      <c r="X28" s="45"/>
      <c r="Y28" s="41"/>
      <c r="Z28" s="42"/>
      <c r="AA28" s="42"/>
      <c r="AB28" s="43"/>
      <c r="AC28" s="44"/>
      <c r="AD28" s="42"/>
      <c r="AE28" s="42"/>
      <c r="AF28" s="45"/>
      <c r="AG28" s="41"/>
      <c r="AH28" s="42"/>
      <c r="AI28" s="42"/>
      <c r="AJ28" s="45"/>
      <c r="AK28" s="41"/>
      <c r="AL28" s="42"/>
      <c r="AM28" s="42"/>
      <c r="AN28" s="43"/>
      <c r="AO28" s="41"/>
      <c r="AP28" s="42"/>
      <c r="AQ28" s="42"/>
      <c r="AR28" s="43"/>
      <c r="AS28" s="44"/>
      <c r="AT28" s="42"/>
      <c r="AU28" s="42"/>
      <c r="AV28" s="45"/>
      <c r="AW28" s="41"/>
      <c r="AX28" s="42"/>
      <c r="AY28" s="42"/>
      <c r="AZ28" s="45"/>
      <c r="BA28" s="139"/>
      <c r="BB28" s="132"/>
      <c r="BC28" s="132"/>
      <c r="BD28" s="140"/>
      <c r="BE28" s="41"/>
      <c r="BF28" s="42"/>
      <c r="BG28" s="42"/>
      <c r="BH28" s="45"/>
      <c r="BI28" s="41"/>
      <c r="BJ28" s="42"/>
      <c r="BK28" s="42"/>
      <c r="BL28" s="45"/>
      <c r="BM28" s="41"/>
      <c r="BN28" s="42"/>
      <c r="BO28" s="42"/>
      <c r="BP28" s="45"/>
      <c r="BQ28" s="81" t="e">
        <f>SUM(#REF!,BQ24,#REF!,BQ12:BQ13)</f>
        <v>#REF!</v>
      </c>
      <c r="BR28" s="82"/>
    </row>
    <row r="29" spans="2:70" ht="20.25" customHeight="1" thickBot="1" x14ac:dyDescent="0.25">
      <c r="B29" s="225" t="s">
        <v>49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7"/>
      <c r="BQ29" s="211">
        <v>3562.07</v>
      </c>
      <c r="BR29" s="212"/>
    </row>
    <row r="30" spans="2:70" ht="20.25" customHeight="1" thickBot="1" x14ac:dyDescent="0.25">
      <c r="B30" s="208" t="s">
        <v>50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10"/>
      <c r="BQ30" s="98">
        <v>0</v>
      </c>
      <c r="BR30" s="99" t="s">
        <v>48</v>
      </c>
    </row>
    <row r="31" spans="2:70" s="50" customFormat="1" ht="36" customHeight="1" thickBot="1" x14ac:dyDescent="0.25">
      <c r="B31" s="194" t="s">
        <v>33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6"/>
    </row>
    <row r="32" spans="2:70" s="50" customFormat="1" ht="27" customHeight="1" x14ac:dyDescent="0.2">
      <c r="B32" s="204" t="s">
        <v>26</v>
      </c>
      <c r="C32" s="205"/>
      <c r="D32" s="206"/>
      <c r="E32" s="204" t="s">
        <v>25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6"/>
      <c r="BN32" s="206"/>
      <c r="BO32" s="206"/>
      <c r="BP32" s="206"/>
      <c r="BQ32" s="207"/>
      <c r="BR32" s="202" t="s">
        <v>6</v>
      </c>
    </row>
    <row r="33" spans="2:70" s="50" customFormat="1" ht="37.5" customHeight="1" thickBot="1" x14ac:dyDescent="0.25">
      <c r="B33" s="219"/>
      <c r="C33" s="220"/>
      <c r="D33" s="221"/>
      <c r="E33" s="267" t="s">
        <v>8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 t="s">
        <v>7</v>
      </c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0" t="s">
        <v>24</v>
      </c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1" t="s">
        <v>23</v>
      </c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5"/>
      <c r="BR33" s="203"/>
    </row>
    <row r="34" spans="2:70" s="50" customFormat="1" ht="30" customHeight="1" x14ac:dyDescent="0.2">
      <c r="B34" s="216" t="s">
        <v>43</v>
      </c>
      <c r="C34" s="217"/>
      <c r="D34" s="218"/>
      <c r="E34" s="273">
        <v>0</v>
      </c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>
        <v>38243.410000000003</v>
      </c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29">
        <v>110323.33</v>
      </c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179">
        <v>0</v>
      </c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1"/>
      <c r="BR34" s="83">
        <f>SUM(E34:BQ34)</f>
        <v>148566.74</v>
      </c>
    </row>
    <row r="35" spans="2:70" s="50" customFormat="1" ht="30" customHeight="1" thickBot="1" x14ac:dyDescent="0.25">
      <c r="B35" s="183" t="s">
        <v>44</v>
      </c>
      <c r="C35" s="184"/>
      <c r="D35" s="185"/>
      <c r="E35" s="200">
        <v>0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>
        <v>0</v>
      </c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182">
        <v>0</v>
      </c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6">
        <v>3562.07</v>
      </c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84">
        <f>SUM(E35:BQ35)</f>
        <v>3562.07</v>
      </c>
    </row>
    <row r="36" spans="2:70" ht="30" customHeight="1" x14ac:dyDescent="0.2">
      <c r="B36" s="222" t="s">
        <v>34</v>
      </c>
      <c r="C36" s="223"/>
      <c r="D36" s="224"/>
      <c r="E36" s="272">
        <f>SUM(E34:E35)</f>
        <v>0</v>
      </c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>
        <f>SUM(U34:U35)</f>
        <v>38243.410000000003</v>
      </c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81">
        <f>SUM(AK34:AK35)</f>
        <v>110323.33</v>
      </c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179">
        <f>SUM(BE34:BE35)</f>
        <v>3562.07</v>
      </c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1"/>
      <c r="BR36" s="85">
        <f>SUM(E36:BQ36)</f>
        <v>152128.81</v>
      </c>
    </row>
    <row r="37" spans="2:70" s="92" customFormat="1" ht="30" customHeight="1" thickBot="1" x14ac:dyDescent="0.25">
      <c r="B37" s="277" t="s">
        <v>32</v>
      </c>
      <c r="C37" s="278"/>
      <c r="D37" s="279"/>
      <c r="E37" s="271">
        <v>0</v>
      </c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>
        <v>0</v>
      </c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80">
        <v>0</v>
      </c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197">
        <v>0</v>
      </c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9"/>
      <c r="BR37" s="91">
        <v>0</v>
      </c>
    </row>
    <row r="39" spans="2:70" x14ac:dyDescent="0.2">
      <c r="C39" s="49" t="s">
        <v>27</v>
      </c>
    </row>
    <row r="40" spans="2:70" s="51" customFormat="1" ht="21" customHeight="1" x14ac:dyDescent="0.2">
      <c r="C40" s="47"/>
      <c r="D40" s="66" t="s">
        <v>28</v>
      </c>
      <c r="E40" s="260"/>
      <c r="F40" s="261"/>
      <c r="G40" s="261"/>
      <c r="H40" s="262"/>
      <c r="I40" s="52" t="s">
        <v>29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213"/>
      <c r="AH40" s="214"/>
      <c r="AI40" s="214"/>
      <c r="AJ40" s="215"/>
      <c r="AK40" s="52" t="s">
        <v>42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87"/>
      <c r="BR40" s="87"/>
    </row>
    <row r="41" spans="2:70" s="51" customFormat="1" ht="21" customHeight="1" x14ac:dyDescent="0.2">
      <c r="C41" s="48" t="s">
        <v>3</v>
      </c>
      <c r="D41" s="66" t="s">
        <v>30</v>
      </c>
      <c r="E41" s="157"/>
      <c r="F41" s="158"/>
      <c r="G41" s="158"/>
      <c r="H41" s="159"/>
      <c r="I41" s="52" t="s">
        <v>31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88"/>
      <c r="BR41" s="88"/>
    </row>
    <row r="42" spans="2:70" s="46" customFormat="1" ht="12.75" x14ac:dyDescent="0.2">
      <c r="B42" s="51"/>
      <c r="BQ42" s="89"/>
      <c r="BR42" s="89"/>
    </row>
    <row r="43" spans="2:70" x14ac:dyDescent="0.2">
      <c r="C43" s="35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8"/>
      <c r="BB43" s="38"/>
      <c r="BC43" s="38"/>
      <c r="BD43" s="38"/>
      <c r="BE43" s="67"/>
      <c r="BF43" s="67"/>
      <c r="BG43" s="67"/>
      <c r="BH43" s="67"/>
      <c r="BI43" s="38"/>
      <c r="BJ43" s="38"/>
      <c r="BK43" s="38"/>
      <c r="BL43" s="38"/>
      <c r="BM43" s="70"/>
      <c r="BN43" s="70"/>
      <c r="BO43" s="70"/>
      <c r="BP43" s="70"/>
      <c r="BQ43" s="90"/>
      <c r="BR43" s="90"/>
    </row>
    <row r="44" spans="2:70" ht="15.75" customHeight="1" x14ac:dyDescent="0.2">
      <c r="B44" s="263" t="s">
        <v>69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</row>
    <row r="45" spans="2:70" ht="15.75" customHeight="1" x14ac:dyDescent="0.2">
      <c r="B45" s="259" t="s">
        <v>70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</row>
    <row r="46" spans="2:70" x14ac:dyDescent="0.2"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2:70" ht="29.25" customHeight="1" x14ac:dyDescent="0.2">
      <c r="D47" s="264" t="s">
        <v>71</v>
      </c>
      <c r="E47" s="26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BC47" s="263" t="s">
        <v>72</v>
      </c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</row>
    <row r="48" spans="2:70" x14ac:dyDescent="0.2">
      <c r="D48" s="258" t="s">
        <v>73</v>
      </c>
      <c r="E48" s="258"/>
      <c r="BC48" s="259" t="s">
        <v>74</v>
      </c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</row>
    <row r="49" spans="4:70" x14ac:dyDescent="0.2">
      <c r="D49" s="141" t="s">
        <v>75</v>
      </c>
      <c r="E49" s="50"/>
      <c r="BC49" s="86"/>
      <c r="BQ49" s="1"/>
      <c r="BR49" s="1"/>
    </row>
    <row r="50" spans="4:70" x14ac:dyDescent="0.2">
      <c r="D50" s="36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4:70" x14ac:dyDescent="0.2">
      <c r="D51" s="36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4:70" x14ac:dyDescent="0.2">
      <c r="D52" s="3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</sheetData>
  <mergeCells count="101">
    <mergeCell ref="B27:D27"/>
    <mergeCell ref="B26:D26"/>
    <mergeCell ref="B37:D37"/>
    <mergeCell ref="AK33:BD33"/>
    <mergeCell ref="AK37:BD37"/>
    <mergeCell ref="AK36:BD36"/>
    <mergeCell ref="I21:L22"/>
    <mergeCell ref="M21:P22"/>
    <mergeCell ref="Q21:T22"/>
    <mergeCell ref="U21:X22"/>
    <mergeCell ref="AW21:AZ22"/>
    <mergeCell ref="AK21:AN22"/>
    <mergeCell ref="B1:BR3"/>
    <mergeCell ref="D48:E48"/>
    <mergeCell ref="BC48:BQ48"/>
    <mergeCell ref="E40:H40"/>
    <mergeCell ref="B44:BR44"/>
    <mergeCell ref="B45:BR45"/>
    <mergeCell ref="D47:E47"/>
    <mergeCell ref="BC47:BQ47"/>
    <mergeCell ref="C24:D24"/>
    <mergeCell ref="E33:T33"/>
    <mergeCell ref="U37:AJ37"/>
    <mergeCell ref="U36:AJ36"/>
    <mergeCell ref="U34:AJ34"/>
    <mergeCell ref="E37:T37"/>
    <mergeCell ref="E36:T36"/>
    <mergeCell ref="E34:T34"/>
    <mergeCell ref="B29:BP29"/>
    <mergeCell ref="B30:BP30"/>
    <mergeCell ref="B4:BR4"/>
    <mergeCell ref="B5:BR5"/>
    <mergeCell ref="B6:BR6"/>
    <mergeCell ref="B7:BR7"/>
    <mergeCell ref="B8:D9"/>
    <mergeCell ref="AO8:AR9"/>
    <mergeCell ref="AS8:AV9"/>
    <mergeCell ref="AW8:AZ9"/>
    <mergeCell ref="BR8:BR9"/>
    <mergeCell ref="BA8:BD9"/>
    <mergeCell ref="BI8:BL9"/>
    <mergeCell ref="BM8:BP9"/>
    <mergeCell ref="Q8:T9"/>
    <mergeCell ref="U8:X9"/>
    <mergeCell ref="Y8:AB9"/>
    <mergeCell ref="BQ8:BQ9"/>
    <mergeCell ref="E8:H9"/>
    <mergeCell ref="I8:L9"/>
    <mergeCell ref="M8:P9"/>
    <mergeCell ref="BE8:BH9"/>
    <mergeCell ref="AC8:AF9"/>
    <mergeCell ref="AG8:AJ9"/>
    <mergeCell ref="AK8:AN9"/>
    <mergeCell ref="E35:T35"/>
    <mergeCell ref="U35:AJ35"/>
    <mergeCell ref="BR32:BR33"/>
    <mergeCell ref="E32:BQ32"/>
    <mergeCell ref="B18:BP18"/>
    <mergeCell ref="BQ17:BR17"/>
    <mergeCell ref="AG40:AJ40"/>
    <mergeCell ref="B34:D34"/>
    <mergeCell ref="B32:D33"/>
    <mergeCell ref="BE34:BQ34"/>
    <mergeCell ref="E21:H22"/>
    <mergeCell ref="B36:D36"/>
    <mergeCell ref="BQ29:BR29"/>
    <mergeCell ref="B17:BP17"/>
    <mergeCell ref="U33:AJ33"/>
    <mergeCell ref="AK34:BD34"/>
    <mergeCell ref="BE21:BH22"/>
    <mergeCell ref="BQ21:BQ22"/>
    <mergeCell ref="BR21:BR22"/>
    <mergeCell ref="BE33:BQ33"/>
    <mergeCell ref="B20:BR20"/>
    <mergeCell ref="BI21:BL22"/>
    <mergeCell ref="BA21:BD22"/>
    <mergeCell ref="AO21:AR22"/>
    <mergeCell ref="C11:D11"/>
    <mergeCell ref="C10:D10"/>
    <mergeCell ref="B14:D14"/>
    <mergeCell ref="B16:D16"/>
    <mergeCell ref="B15:D15"/>
    <mergeCell ref="C12:D12"/>
    <mergeCell ref="C13:D13"/>
    <mergeCell ref="E41:H41"/>
    <mergeCell ref="B19:BR19"/>
    <mergeCell ref="B21:D22"/>
    <mergeCell ref="Y21:AB22"/>
    <mergeCell ref="AC21:AF22"/>
    <mergeCell ref="AG21:AJ22"/>
    <mergeCell ref="AS21:AV22"/>
    <mergeCell ref="BM21:BP22"/>
    <mergeCell ref="BE36:BQ36"/>
    <mergeCell ref="AK35:BD35"/>
    <mergeCell ref="B35:D35"/>
    <mergeCell ref="BE35:BQ35"/>
    <mergeCell ref="C23:D23"/>
    <mergeCell ref="B25:D25"/>
    <mergeCell ref="B28:D28"/>
    <mergeCell ref="B31:BR31"/>
    <mergeCell ref="BE37:BQ37"/>
  </mergeCells>
  <conditionalFormatting sqref="E14:AB15 AI14:BD15 E10:H13 BI14:BL15">
    <cfRule type="cellIs" dxfId="8" priority="42" stopIfTrue="1" operator="greaterThan">
      <formula>0</formula>
    </cfRule>
  </conditionalFormatting>
  <conditionalFormatting sqref="E25:BD26 BI25:BL26">
    <cfRule type="cellIs" dxfId="7" priority="41" stopIfTrue="1" operator="greaterThan">
      <formula>0</formula>
    </cfRule>
  </conditionalFormatting>
  <conditionalFormatting sqref="AC14:AH15">
    <cfRule type="cellIs" dxfId="6" priority="39" stopIfTrue="1" operator="greaterThan">
      <formula>0</formula>
    </cfRule>
  </conditionalFormatting>
  <conditionalFormatting sqref="BE25:BH26">
    <cfRule type="cellIs" dxfId="5" priority="28" stopIfTrue="1" operator="greaterThan">
      <formula>0</formula>
    </cfRule>
  </conditionalFormatting>
  <conditionalFormatting sqref="BE14:BH15">
    <cfRule type="cellIs" dxfId="4" priority="20" stopIfTrue="1" operator="greaterThan">
      <formula>0</formula>
    </cfRule>
  </conditionalFormatting>
  <conditionalFormatting sqref="BM25:BP26">
    <cfRule type="cellIs" dxfId="3" priority="4" stopIfTrue="1" operator="greaterThan">
      <formula>0</formula>
    </cfRule>
  </conditionalFormatting>
  <conditionalFormatting sqref="BM14:BP15">
    <cfRule type="cellIs" dxfId="2" priority="5" stopIfTrue="1" operator="greaterThan">
      <formula>0</formula>
    </cfRule>
  </conditionalFormatting>
  <conditionalFormatting sqref="E23:H23">
    <cfRule type="cellIs" dxfId="1" priority="1" stopIfTrue="1" operator="greaterThan">
      <formula>0</formula>
    </cfRule>
  </conditionalFormatting>
  <conditionalFormatting sqref="E24:H24">
    <cfRule type="cellIs" dxfId="0" priority="2" stopIfTrue="1" operator="greaterThan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6" orientation="landscape" r:id="rId1"/>
  <headerFooter>
    <oddHeader>&amp;C&amp;"Arial,Negrito"&amp;KFF0000
TIMBRE DA PREFEITURA</oddHeader>
  </headerFooter>
  <ignoredErrors>
    <ignoredError sqref="BQ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2</vt:lpstr>
      <vt:lpstr>'Cronograma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 ORÇAMENTOS LTDA</dc:creator>
  <cp:lastModifiedBy>Convenios</cp:lastModifiedBy>
  <cp:lastPrinted>2019-12-04T10:46:10Z</cp:lastPrinted>
  <dcterms:created xsi:type="dcterms:W3CDTF">2008-04-18T12:14:30Z</dcterms:created>
  <dcterms:modified xsi:type="dcterms:W3CDTF">2020-03-10T17:54:27Z</dcterms:modified>
</cp:coreProperties>
</file>