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00- DECIO\SICONV\Reformas das Escolas\"/>
    </mc:Choice>
  </mc:AlternateContent>
  <bookViews>
    <workbookView xWindow="0" yWindow="0" windowWidth="23010" windowHeight="9315"/>
  </bookViews>
  <sheets>
    <sheet name="Planilha Orçamentaria" sheetId="5" r:id="rId1"/>
    <sheet name="Fìsico Financeiro" sheetId="6" r:id="rId2"/>
    <sheet name="Desembolso" sheetId="7" r:id="rId3"/>
  </sheets>
  <calcPr calcId="162913"/>
</workbook>
</file>

<file path=xl/calcChain.xml><?xml version="1.0" encoding="utf-8"?>
<calcChain xmlns="http://schemas.openxmlformats.org/spreadsheetml/2006/main">
  <c r="F66" i="7" l="1"/>
  <c r="E66" i="7"/>
  <c r="D66" i="7"/>
  <c r="G64" i="7"/>
  <c r="G63" i="7"/>
  <c r="F58" i="7"/>
  <c r="F60" i="7" s="1"/>
  <c r="E58" i="7"/>
  <c r="D58" i="7"/>
  <c r="D60" i="7" s="1"/>
  <c r="G46" i="7"/>
  <c r="G45" i="7"/>
  <c r="G44" i="7"/>
  <c r="G43" i="7"/>
  <c r="G42" i="7"/>
  <c r="G41" i="7"/>
  <c r="G40" i="7"/>
  <c r="G39" i="7"/>
  <c r="G38" i="7"/>
  <c r="G37" i="7"/>
  <c r="F32" i="7"/>
  <c r="E32" i="7"/>
  <c r="E34" i="7" s="1"/>
  <c r="D32" i="7"/>
  <c r="D34" i="7" s="1"/>
  <c r="G20" i="7"/>
  <c r="G19" i="7"/>
  <c r="G18" i="7"/>
  <c r="G17" i="7"/>
  <c r="G16" i="7"/>
  <c r="G15" i="7"/>
  <c r="G14" i="7"/>
  <c r="G13" i="7"/>
  <c r="G12" i="7"/>
  <c r="G11" i="7"/>
  <c r="G10" i="7"/>
  <c r="G9" i="7"/>
  <c r="G66" i="7" l="1"/>
  <c r="D65" i="7" s="1"/>
  <c r="G60" i="7"/>
  <c r="G58" i="7"/>
  <c r="D61" i="7"/>
  <c r="E61" i="7"/>
  <c r="E60" i="7"/>
  <c r="F61" i="7"/>
  <c r="F35" i="7"/>
  <c r="F34" i="7"/>
  <c r="E35" i="7"/>
  <c r="G32" i="7"/>
  <c r="D35" i="7"/>
  <c r="G34" i="7"/>
  <c r="K34" i="6"/>
  <c r="O31" i="6"/>
  <c r="O34" i="6" s="1"/>
  <c r="M29" i="6"/>
  <c r="M34" i="6" s="1"/>
  <c r="K27" i="6"/>
  <c r="D30" i="6"/>
  <c r="I15" i="6"/>
  <c r="I34" i="6" s="1"/>
  <c r="G13" i="6"/>
  <c r="G34" i="6" s="1"/>
  <c r="E11" i="6"/>
  <c r="E34" i="6" s="1"/>
  <c r="C32" i="6"/>
  <c r="D26" i="6" s="1"/>
  <c r="D10" i="6"/>
  <c r="C16" i="6"/>
  <c r="C18" i="6"/>
  <c r="C20" i="6"/>
  <c r="C22" i="6"/>
  <c r="C24" i="6"/>
  <c r="F65" i="7" l="1"/>
  <c r="D28" i="6"/>
  <c r="E65" i="7"/>
  <c r="G65" i="7" s="1"/>
  <c r="G61" i="7"/>
  <c r="G35" i="7"/>
  <c r="D14" i="6"/>
  <c r="D18" i="6"/>
  <c r="E35" i="6"/>
  <c r="D16" i="6"/>
  <c r="D12" i="6"/>
  <c r="E31" i="6" s="1"/>
  <c r="E36" i="6" l="1"/>
  <c r="G35" i="6"/>
  <c r="D20" i="6"/>
  <c r="D22" i="6"/>
  <c r="D24" i="6"/>
  <c r="G36" i="6" l="1"/>
  <c r="I35" i="6"/>
  <c r="K35" i="6" l="1"/>
  <c r="I36" i="6"/>
  <c r="K36" i="6" l="1"/>
  <c r="M35" i="6"/>
  <c r="M36" i="6" l="1"/>
  <c r="O35" i="6"/>
  <c r="O36" i="6" s="1"/>
  <c r="I81" i="5" l="1"/>
  <c r="I82" i="5" s="1"/>
  <c r="I78" i="5"/>
  <c r="I77" i="5"/>
  <c r="I76" i="5"/>
  <c r="I71" i="5"/>
  <c r="I72" i="5" s="1"/>
  <c r="I68" i="5"/>
  <c r="I67" i="5"/>
  <c r="I66" i="5"/>
  <c r="I61" i="5"/>
  <c r="I62" i="5" s="1"/>
  <c r="I58" i="5"/>
  <c r="I57" i="5"/>
  <c r="I56" i="5"/>
  <c r="I51" i="5"/>
  <c r="I52" i="5" s="1"/>
  <c r="I48" i="5"/>
  <c r="I47" i="5"/>
  <c r="I46" i="5"/>
  <c r="I37" i="5"/>
  <c r="I38" i="5"/>
  <c r="I36" i="5"/>
  <c r="I41" i="5"/>
  <c r="I42" i="5" s="1"/>
  <c r="I31" i="5"/>
  <c r="I32" i="5" s="1"/>
  <c r="I27" i="5"/>
  <c r="I28" i="5"/>
  <c r="I26" i="5"/>
  <c r="I29" i="5" s="1"/>
  <c r="I21" i="5"/>
  <c r="I20" i="5"/>
  <c r="I22" i="5" l="1"/>
  <c r="I33" i="5"/>
  <c r="I39" i="5"/>
  <c r="I43" i="5" s="1"/>
  <c r="I79" i="5"/>
  <c r="I83" i="5" s="1"/>
  <c r="I69" i="5"/>
  <c r="I73" i="5" s="1"/>
  <c r="I49" i="5"/>
  <c r="I53" i="5" s="1"/>
  <c r="I59" i="5"/>
  <c r="I63" i="5" s="1"/>
  <c r="I17" i="5"/>
  <c r="I18" i="5" s="1"/>
  <c r="I14" i="5"/>
  <c r="I15" i="5" s="1"/>
  <c r="I10" i="5"/>
  <c r="I11" i="5"/>
  <c r="I9" i="5"/>
  <c r="I12" i="5" s="1"/>
  <c r="I23" i="5" s="1"/>
  <c r="I84" i="5" l="1"/>
</calcChain>
</file>

<file path=xl/sharedStrings.xml><?xml version="1.0" encoding="utf-8"?>
<sst xmlns="http://schemas.openxmlformats.org/spreadsheetml/2006/main" count="378" uniqueCount="129">
  <si>
    <t>m²</t>
  </si>
  <si>
    <t>Andaime e balancim</t>
  </si>
  <si>
    <t>mxmês</t>
  </si>
  <si>
    <t>03.04.020</t>
  </si>
  <si>
    <t>03.10.100</t>
  </si>
  <si>
    <t>33.07.102</t>
  </si>
  <si>
    <t>33.10.050</t>
  </si>
  <si>
    <t>02.05.202</t>
  </si>
  <si>
    <t>PLANILHA ORÇAMENTÁRIA</t>
  </si>
  <si>
    <t>CÓDIGO</t>
  </si>
  <si>
    <t>DESCRIÇÃO</t>
  </si>
  <si>
    <t>UNID.</t>
  </si>
  <si>
    <t>QUANT.</t>
  </si>
  <si>
    <t>VALOR UNIT.</t>
  </si>
  <si>
    <t>TOTAL</t>
  </si>
  <si>
    <t>1.0</t>
  </si>
  <si>
    <t>CPOS</t>
  </si>
  <si>
    <t>2.0</t>
  </si>
  <si>
    <t>3.0</t>
  </si>
  <si>
    <t>4.0</t>
  </si>
  <si>
    <t xml:space="preserve"> </t>
  </si>
  <si>
    <t>Kellen Maria Sartori</t>
  </si>
  <si>
    <t xml:space="preserve">Edson Rodrigo de Oliveira Cunha </t>
  </si>
  <si>
    <t>Responsável Tecnico</t>
  </si>
  <si>
    <t>Gestor do Convênio</t>
  </si>
  <si>
    <t xml:space="preserve">    Prefeito Municipal</t>
  </si>
  <si>
    <t>CREA : 5069911905</t>
  </si>
  <si>
    <t>CRC nº SP-224031/0-1</t>
  </si>
  <si>
    <t>Total</t>
  </si>
  <si>
    <t>PREFEITURA MUNICIPAL DA ESTÂNCIA TURÍSTICA DE MONTE ALEGRE DO SUL</t>
  </si>
  <si>
    <t xml:space="preserve">REFORMA E PINTURAS DE DIVERSAS ESCOLAS MUNICIPAIS </t>
  </si>
  <si>
    <t xml:space="preserve">BASE </t>
  </si>
  <si>
    <t xml:space="preserve">ITEM </t>
  </si>
  <si>
    <t>Monte Alegre do Sul, 12 de setembro de 2019</t>
  </si>
  <si>
    <t>Pintura Interna e Externa</t>
  </si>
  <si>
    <t>1.1</t>
  </si>
  <si>
    <t>1.2</t>
  </si>
  <si>
    <t>1.3</t>
  </si>
  <si>
    <t>tinta acrilica em massa, inclusive preparo</t>
  </si>
  <si>
    <t xml:space="preserve">remoção de pintura em superficie de madeira e/ou metálica com lixamento </t>
  </si>
  <si>
    <t xml:space="preserve">esmalte a base de água </t>
  </si>
  <si>
    <t xml:space="preserve">Total </t>
  </si>
  <si>
    <t>2.1</t>
  </si>
  <si>
    <t xml:space="preserve">Andaime torre metálica (1,5x1,5 m) com piso metálico </t>
  </si>
  <si>
    <t>3.1</t>
  </si>
  <si>
    <t xml:space="preserve">Demolição de Revestimento Ceramico </t>
  </si>
  <si>
    <t>demolição manual de revestimento cerâmico, incluindo a base</t>
  </si>
  <si>
    <t xml:space="preserve">Revestimento Ceramico </t>
  </si>
  <si>
    <t>4.1</t>
  </si>
  <si>
    <t>4.2</t>
  </si>
  <si>
    <t>18.06.022</t>
  </si>
  <si>
    <t>18.06.430</t>
  </si>
  <si>
    <t>Placa Cerâminca esmaltada PEI-4 para aréa interna, grupo de absorção Blla, resistência quimica A, assentado com argamassa colante industrializada</t>
  </si>
  <si>
    <t xml:space="preserve">rejuntamento em placas cerâmicas com argamassa industrializada para rejunte, juntas acima de 5 ate 10 mm </t>
  </si>
  <si>
    <t>Andaime e Balancim</t>
  </si>
  <si>
    <t>Sub Total Escola 2</t>
  </si>
  <si>
    <t xml:space="preserve">Pintura Interna e Externa </t>
  </si>
  <si>
    <t>Sub Total Escola 1</t>
  </si>
  <si>
    <t>Sub Total Escola 3</t>
  </si>
  <si>
    <t>Sub Total Escola 4</t>
  </si>
  <si>
    <t>Sub Total Escola 5</t>
  </si>
  <si>
    <t>Sub Total Escola 6</t>
  </si>
  <si>
    <t>Tabela de Preços: CPOS 176</t>
  </si>
  <si>
    <t>Sub Total Escola 7</t>
  </si>
  <si>
    <t>Robson Rodrigo Domingues  de Faria</t>
  </si>
  <si>
    <t>CIMEI RENATO FIORAVANTE BENEDUZZI</t>
  </si>
  <si>
    <t>EMEIEF ANTONIO BRUNO DAÓLIO</t>
  </si>
  <si>
    <t>CIMEI ARTIMEDE ALVES DA CUNHA</t>
  </si>
  <si>
    <t>EMEIEF DR.ANANIAS AMÉRICO RIBEIRO MACHADO</t>
  </si>
  <si>
    <t>EMEF PROFª ESTHER SILVA VALENTE</t>
  </si>
  <si>
    <t>PREFEITURA MUNICIPAL DA ESTÂNCIA HIDROMINERAL DE MONTE ALEGRE DO SUL</t>
  </si>
  <si>
    <t>ITEM</t>
  </si>
  <si>
    <t>SERVIÇOS</t>
  </si>
  <si>
    <t>UNIDADE</t>
  </si>
  <si>
    <t>1a. ETAPA</t>
  </si>
  <si>
    <t>2a. ETAPA</t>
  </si>
  <si>
    <t>3a. ETAPA</t>
  </si>
  <si>
    <t xml:space="preserve">PRAZO DE LIBERAÇÃO:  prazo de execução + 30 dias após a aprovação da prestação de contas da fase anterior, execução dos serviços, apresentação da medição e aprovação da medição                 </t>
  </si>
  <si>
    <t>%</t>
  </si>
  <si>
    <t>R$</t>
  </si>
  <si>
    <t>ELÉTRICA</t>
  </si>
  <si>
    <t>REDE DE DISTRIBUIÇÃO</t>
  </si>
  <si>
    <t>TELHADO</t>
  </si>
  <si>
    <t>PINTURA</t>
  </si>
  <si>
    <t>ACESSO EXTERNO</t>
  </si>
  <si>
    <t>RECURSOS ESTADUAIS</t>
  </si>
  <si>
    <t>RECURSOS PRÓPRIOS</t>
  </si>
  <si>
    <t xml:space="preserve">T O T A L </t>
  </si>
  <si>
    <t>PERCENTUAL ACUMULADO DA ETAPA</t>
  </si>
  <si>
    <t>Robson Rodrigo Domingues de Faria</t>
  </si>
  <si>
    <t>CREA - 5069911905</t>
  </si>
  <si>
    <t>PRAÇA PEDRINA DA SILVA VALENTE</t>
  </si>
  <si>
    <t>CRONOGRAMA FÍSICO-FINANCEIRO</t>
  </si>
  <si>
    <t>Itens</t>
  </si>
  <si>
    <t>Descrição dos Serviços</t>
  </si>
  <si>
    <t xml:space="preserve">Mês 1 </t>
  </si>
  <si>
    <t>FORRO</t>
  </si>
  <si>
    <t>ILUMINAÇÃO E SINALIZAÇÃO DE EMERGÊNCIA</t>
  </si>
  <si>
    <t>PARADA DO ONIBUS</t>
  </si>
  <si>
    <t>TOTAL DOS SERVIÇOS</t>
  </si>
  <si>
    <t>TOTAL DO MÊS</t>
  </si>
  <si>
    <t>TOTAL ACUMULADO</t>
  </si>
  <si>
    <t>PORCENTAGEM DE EXECUÇÃO (%)</t>
  </si>
  <si>
    <t>Edson Rodrigo de Oliveira Cunha</t>
  </si>
  <si>
    <t>PREFEITO MUNICIPAL</t>
  </si>
  <si>
    <t xml:space="preserve">VALOR </t>
  </si>
  <si>
    <t>CRONOGRAMA FÍSICO FINANCEIRO</t>
  </si>
  <si>
    <t>1-CIMEI RENATO FIORAVANTE BENEDUZZI</t>
  </si>
  <si>
    <t>2-EMEIEF PROFº RAUL DE PAIVA CASTRO-CRECHE</t>
  </si>
  <si>
    <t>EMEIEF PROFº RAUL DE PAIVA CASTRO-CRECHE E ESCOLA</t>
  </si>
  <si>
    <t>2-EMEIEF PROFº RAUL DE PAIVA CASTRO-ESCOLA</t>
  </si>
  <si>
    <t>3-EMEIEF ANTONIO BRUNO DAÓLIO</t>
  </si>
  <si>
    <t>4-CIMEI ARTIMEDE ALVES DA CUNHA</t>
  </si>
  <si>
    <t>5-EMEIEF DR.ANANIAS AMÉRICO RIBEIRO MACHADO</t>
  </si>
  <si>
    <t>6-EMEF PROFª ESTHER SILVA VALENTE</t>
  </si>
  <si>
    <t>Monte Alegre do Sul,16 de Setembro de 2019</t>
  </si>
  <si>
    <t>Total Geral</t>
  </si>
  <si>
    <t xml:space="preserve">Diretor de Obras </t>
  </si>
  <si>
    <t>Mês 2</t>
  </si>
  <si>
    <t xml:space="preserve">Mês 3 </t>
  </si>
  <si>
    <t xml:space="preserve">Mês 4 </t>
  </si>
  <si>
    <t xml:space="preserve">Mês 5 </t>
  </si>
  <si>
    <t xml:space="preserve">Mês 6 </t>
  </si>
  <si>
    <t>'</t>
  </si>
  <si>
    <r>
      <t>PERÍODO:</t>
    </r>
    <r>
      <rPr>
        <b/>
        <sz val="11"/>
        <color rgb="FF0000FF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30 </t>
    </r>
    <r>
      <rPr>
        <b/>
        <sz val="11"/>
        <rFont val="Calibri"/>
        <family val="2"/>
        <scheme val="minor"/>
      </rPr>
      <t>dias</t>
    </r>
  </si>
  <si>
    <t>CRONOGRAMA DE DESEMBOLSO</t>
  </si>
  <si>
    <t>PRAZO PROPOSTO - 90 DIAS</t>
  </si>
  <si>
    <t>DATA BASE:Setembro/2019</t>
  </si>
  <si>
    <t xml:space="preserve">PRAZO DE LIBERAÇÃO:  30dias para inicio das obras + prazo de execução + 30 dias após a execução dos serviços, apresentação da medição e aprovação da medição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</si>
</sst>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 &quot;R$&quot;\ * #,##0.00_ ;_ &quot;R$&quot;\ * \-#,##0.00_ ;_ &quot;R$&quot;\ * &quot;-&quot;??_ ;_ @_ "/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_-&quot;R$&quot;* #,##0.00_-;\-&quot;R$&quot;* #,##0.00_-;_-&quot;R$&quot;* &quot;-&quot;??_-;_-@_-"/>
    <numFmt numFmtId="167" formatCode="&quot;R$&quot;\ #,##0.00"/>
    <numFmt numFmtId="168" formatCode="[$-416]mmmm\-yy;@"/>
    <numFmt numFmtId="169" formatCode="#,##0.00_ ;\-#,##0.00\ "/>
    <numFmt numFmtId="170" formatCode="_(* #,##0.00_);_(* \(#,##0.00\);_(* &quot;-&quot;??_);_(@_)"/>
  </numFmts>
  <fonts count="2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.85"/>
      <color indexed="8"/>
      <name val="Times New Roman"/>
      <family val="1"/>
    </font>
    <font>
      <b/>
      <sz val="12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56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3366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gray0625">
        <fgColor rgb="FF000000"/>
        <bgColor rgb="FFFFFFFF"/>
      </patternFill>
    </fill>
    <fill>
      <patternFill patternType="solid">
        <fgColor rgb="FFFFD966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darkUp">
        <fgColor indexed="60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2" borderId="1"/>
    <xf numFmtId="165" fontId="1" fillId="2" borderId="1" applyFont="0" applyFill="0" applyBorder="0" applyAlignment="0" applyProtection="0"/>
    <xf numFmtId="0" fontId="3" fillId="2" borderId="1" applyNumberFormat="0" applyFill="0" applyBorder="0" applyProtection="0">
      <alignment vertical="center"/>
    </xf>
    <xf numFmtId="9" fontId="1" fillId="0" borderId="0" applyFont="0" applyFill="0" applyBorder="0" applyAlignment="0" applyProtection="0"/>
    <xf numFmtId="0" fontId="8" fillId="2" borderId="1"/>
    <xf numFmtId="0" fontId="9" fillId="2" borderId="1"/>
    <xf numFmtId="166" fontId="1" fillId="0" borderId="0" applyFont="0" applyFill="0" applyBorder="0" applyAlignment="0" applyProtection="0"/>
  </cellStyleXfs>
  <cellXfs count="444">
    <xf numFmtId="0" fontId="0" fillId="0" borderId="0" xfId="0"/>
    <xf numFmtId="0" fontId="1" fillId="2" borderId="1" xfId="1" applyFont="1"/>
    <xf numFmtId="0" fontId="1" fillId="2" borderId="1" xfId="1" applyFont="1" applyAlignment="1">
      <alignment vertical="center"/>
    </xf>
    <xf numFmtId="0" fontId="1" fillId="2" borderId="1" xfId="1" applyFont="1" applyBorder="1" applyAlignment="1">
      <alignment vertical="center"/>
    </xf>
    <xf numFmtId="49" fontId="1" fillId="2" borderId="1" xfId="1" applyNumberFormat="1" applyFont="1" applyAlignment="1">
      <alignment horizontal="center"/>
    </xf>
    <xf numFmtId="0" fontId="1" fillId="2" borderId="1" xfId="1" applyFont="1" applyAlignment="1">
      <alignment horizontal="left" wrapText="1"/>
    </xf>
    <xf numFmtId="4" fontId="1" fillId="2" borderId="1" xfId="1" applyNumberFormat="1" applyFont="1"/>
    <xf numFmtId="0" fontId="2" fillId="2" borderId="1" xfId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2" fillId="2" borderId="1" xfId="2" applyNumberFormat="1" applyFont="1" applyAlignment="1">
      <alignment horizontal="right" vertical="center"/>
    </xf>
    <xf numFmtId="0" fontId="7" fillId="2" borderId="1" xfId="1" applyFont="1" applyBorder="1" applyAlignment="1">
      <alignment vertical="center"/>
    </xf>
    <xf numFmtId="165" fontId="1" fillId="2" borderId="1" xfId="2" applyFont="1" applyBorder="1" applyAlignment="1">
      <alignment vertical="center"/>
    </xf>
    <xf numFmtId="0" fontId="1" fillId="0" borderId="1" xfId="1" applyFont="1" applyFill="1"/>
    <xf numFmtId="49" fontId="5" fillId="0" borderId="11" xfId="1" applyNumberFormat="1" applyFont="1" applyFill="1" applyBorder="1" applyAlignment="1">
      <alignment horizontal="center" vertical="center"/>
    </xf>
    <xf numFmtId="4" fontId="5" fillId="0" borderId="30" xfId="2" applyNumberFormat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left" vertical="center" wrapText="1"/>
    </xf>
    <xf numFmtId="49" fontId="12" fillId="0" borderId="1" xfId="1" applyNumberFormat="1" applyFont="1" applyFill="1" applyBorder="1" applyAlignment="1">
      <alignment horizontal="center" vertical="center"/>
    </xf>
    <xf numFmtId="49" fontId="12" fillId="0" borderId="28" xfId="1" applyNumberFormat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4" fontId="12" fillId="0" borderId="24" xfId="2" applyNumberFormat="1" applyFont="1" applyFill="1" applyBorder="1" applyAlignment="1">
      <alignment horizontal="center" vertical="center"/>
    </xf>
    <xf numFmtId="4" fontId="12" fillId="0" borderId="24" xfId="2" applyNumberFormat="1" applyFont="1" applyFill="1" applyBorder="1" applyAlignment="1">
      <alignment horizontal="right" vertical="center"/>
    </xf>
    <xf numFmtId="166" fontId="12" fillId="0" borderId="8" xfId="7" applyFont="1" applyFill="1" applyBorder="1" applyAlignment="1">
      <alignment horizontal="center" vertical="center"/>
    </xf>
    <xf numFmtId="166" fontId="5" fillId="0" borderId="15" xfId="7" applyFont="1" applyFill="1" applyBorder="1" applyAlignment="1">
      <alignment horizontal="center" vertical="center"/>
    </xf>
    <xf numFmtId="166" fontId="12" fillId="0" borderId="15" xfId="7" applyFont="1" applyFill="1" applyBorder="1" applyAlignment="1">
      <alignment horizontal="center" vertical="center"/>
    </xf>
    <xf numFmtId="166" fontId="5" fillId="0" borderId="12" xfId="7" applyFont="1" applyFill="1" applyBorder="1" applyAlignment="1">
      <alignment horizontal="center" vertical="center"/>
    </xf>
    <xf numFmtId="0" fontId="6" fillId="2" borderId="12" xfId="1" applyFont="1" applyBorder="1" applyAlignment="1">
      <alignment vertical="center"/>
    </xf>
    <xf numFmtId="0" fontId="1" fillId="2" borderId="28" xfId="1" applyFont="1" applyBorder="1" applyAlignment="1">
      <alignment vertical="center"/>
    </xf>
    <xf numFmtId="0" fontId="6" fillId="2" borderId="12" xfId="1" applyFont="1" applyBorder="1" applyAlignment="1">
      <alignment horizontal="left" vertical="center"/>
    </xf>
    <xf numFmtId="0" fontId="1" fillId="2" borderId="14" xfId="1" applyFont="1" applyBorder="1" applyAlignment="1">
      <alignment vertical="center"/>
    </xf>
    <xf numFmtId="4" fontId="12" fillId="0" borderId="1" xfId="2" applyNumberFormat="1" applyFont="1" applyFill="1" applyBorder="1" applyAlignment="1">
      <alignment horizontal="center" vertical="center"/>
    </xf>
    <xf numFmtId="49" fontId="12" fillId="0" borderId="21" xfId="1" applyNumberFormat="1" applyFont="1" applyFill="1" applyBorder="1" applyAlignment="1">
      <alignment horizontal="center" vertical="center"/>
    </xf>
    <xf numFmtId="49" fontId="12" fillId="0" borderId="29" xfId="1" applyNumberFormat="1" applyFont="1" applyFill="1" applyBorder="1" applyAlignment="1">
      <alignment horizontal="center" vertical="center"/>
    </xf>
    <xf numFmtId="0" fontId="1" fillId="2" borderId="12" xfId="1" applyFont="1" applyBorder="1" applyAlignment="1">
      <alignment vertical="center"/>
    </xf>
    <xf numFmtId="49" fontId="12" fillId="0" borderId="10" xfId="1" applyNumberFormat="1" applyFont="1" applyFill="1" applyBorder="1" applyAlignment="1">
      <alignment horizontal="center" vertical="center"/>
    </xf>
    <xf numFmtId="49" fontId="12" fillId="0" borderId="12" xfId="1" applyNumberFormat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left" vertical="center" wrapText="1"/>
    </xf>
    <xf numFmtId="0" fontId="12" fillId="0" borderId="31" xfId="1" applyFont="1" applyFill="1" applyBorder="1" applyAlignment="1">
      <alignment horizontal="center" vertical="center"/>
    </xf>
    <xf numFmtId="4" fontId="12" fillId="0" borderId="5" xfId="2" applyNumberFormat="1" applyFont="1" applyFill="1" applyBorder="1" applyAlignment="1">
      <alignment horizontal="center" vertical="center"/>
    </xf>
    <xf numFmtId="166" fontId="12" fillId="0" borderId="30" xfId="7" applyFont="1" applyFill="1" applyBorder="1" applyAlignment="1">
      <alignment horizontal="center" vertical="center"/>
    </xf>
    <xf numFmtId="44" fontId="10" fillId="2" borderId="12" xfId="1" applyNumberFormat="1" applyFont="1" applyBorder="1" applyAlignment="1">
      <alignment vertical="center"/>
    </xf>
    <xf numFmtId="166" fontId="13" fillId="0" borderId="11" xfId="7" applyFont="1" applyFill="1" applyBorder="1" applyAlignment="1">
      <alignment horizontal="center" vertical="center"/>
    </xf>
    <xf numFmtId="166" fontId="13" fillId="0" borderId="12" xfId="7" applyFont="1" applyFill="1" applyBorder="1" applyAlignment="1">
      <alignment horizontal="center" vertical="center"/>
    </xf>
    <xf numFmtId="49" fontId="5" fillId="0" borderId="9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 wrapText="1"/>
    </xf>
    <xf numFmtId="4" fontId="5" fillId="0" borderId="31" xfId="2" applyNumberFormat="1" applyFont="1" applyFill="1" applyBorder="1" applyAlignment="1">
      <alignment horizontal="center" vertical="center"/>
    </xf>
    <xf numFmtId="44" fontId="7" fillId="2" borderId="1" xfId="1" applyNumberFormat="1" applyFont="1" applyBorder="1" applyAlignment="1">
      <alignment vertical="center"/>
    </xf>
    <xf numFmtId="44" fontId="1" fillId="0" borderId="1" xfId="1" applyNumberFormat="1" applyFont="1" applyFill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9" fontId="0" fillId="0" borderId="1" xfId="7" applyNumberFormat="1" applyFont="1" applyBorder="1" applyAlignment="1">
      <alignment horizontal="center" vertical="center"/>
    </xf>
    <xf numFmtId="165" fontId="0" fillId="2" borderId="1" xfId="2" applyFont="1" applyBorder="1" applyAlignment="1">
      <alignment vertical="center"/>
    </xf>
    <xf numFmtId="166" fontId="0" fillId="0" borderId="1" xfId="7" applyFont="1" applyBorder="1" applyAlignment="1">
      <alignment horizontal="center" vertical="center"/>
    </xf>
    <xf numFmtId="165" fontId="0" fillId="2" borderId="19" xfId="2" applyFont="1" applyFill="1" applyBorder="1" applyAlignment="1">
      <alignment horizontal="center" vertical="center"/>
    </xf>
    <xf numFmtId="165" fontId="0" fillId="2" borderId="7" xfId="2" applyFont="1" applyFill="1" applyBorder="1" applyAlignment="1">
      <alignment horizontal="center" vertical="center"/>
    </xf>
    <xf numFmtId="165" fontId="0" fillId="2" borderId="20" xfId="2" applyFont="1" applyFill="1" applyBorder="1" applyAlignment="1">
      <alignment horizontal="center" vertical="center"/>
    </xf>
    <xf numFmtId="165" fontId="0" fillId="2" borderId="16" xfId="2" applyFont="1" applyFill="1" applyBorder="1" applyAlignment="1">
      <alignment horizontal="center" vertical="center"/>
    </xf>
    <xf numFmtId="165" fontId="0" fillId="2" borderId="17" xfId="2" applyFont="1" applyFill="1" applyBorder="1" applyAlignment="1">
      <alignment horizontal="center" vertical="center"/>
    </xf>
    <xf numFmtId="165" fontId="0" fillId="2" borderId="4" xfId="2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9" fontId="7" fillId="0" borderId="1" xfId="7" applyNumberFormat="1" applyFont="1" applyBorder="1" applyAlignment="1">
      <alignment vertical="center"/>
    </xf>
    <xf numFmtId="169" fontId="16" fillId="0" borderId="1" xfId="7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2" borderId="1" xfId="6" applyFont="1" applyAlignment="1">
      <alignment vertical="center"/>
    </xf>
    <xf numFmtId="0" fontId="6" fillId="2" borderId="1" xfId="6" applyFont="1"/>
    <xf numFmtId="0" fontId="0" fillId="2" borderId="1" xfId="6" applyFont="1" applyFill="1"/>
    <xf numFmtId="0" fontId="0" fillId="2" borderId="1" xfId="6" applyFont="1"/>
    <xf numFmtId="0" fontId="7" fillId="2" borderId="1" xfId="0" applyFont="1" applyFill="1" applyBorder="1" applyAlignment="1">
      <alignment vertical="center"/>
    </xf>
    <xf numFmtId="165" fontId="16" fillId="6" borderId="62" xfId="2" applyFont="1" applyFill="1" applyBorder="1" applyAlignment="1">
      <alignment vertical="center" wrapText="1"/>
    </xf>
    <xf numFmtId="1" fontId="7" fillId="2" borderId="14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6" fontId="7" fillId="0" borderId="1" xfId="7" applyFont="1" applyBorder="1" applyAlignment="1">
      <alignment horizontal="center" vertical="center"/>
    </xf>
    <xf numFmtId="165" fontId="7" fillId="2" borderId="1" xfId="2" applyFont="1" applyBorder="1" applyAlignment="1">
      <alignment horizontal="center" vertical="center"/>
    </xf>
    <xf numFmtId="165" fontId="7" fillId="2" borderId="15" xfId="2" applyFont="1" applyBorder="1" applyAlignment="1">
      <alignment horizontal="center" vertical="center"/>
    </xf>
    <xf numFmtId="0" fontId="16" fillId="5" borderId="76" xfId="0" applyFont="1" applyFill="1" applyBorder="1" applyAlignment="1">
      <alignment vertical="center"/>
    </xf>
    <xf numFmtId="0" fontId="16" fillId="5" borderId="68" xfId="0" applyFont="1" applyFill="1" applyBorder="1" applyAlignment="1">
      <alignment vertical="center"/>
    </xf>
    <xf numFmtId="0" fontId="17" fillId="5" borderId="68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10" fontId="17" fillId="2" borderId="1" xfId="4" applyNumberFormat="1" applyFont="1" applyFill="1" applyBorder="1" applyAlignment="1">
      <alignment horizontal="center" vertical="center"/>
    </xf>
    <xf numFmtId="165" fontId="17" fillId="2" borderId="1" xfId="4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49" fontId="6" fillId="2" borderId="1" xfId="6" applyNumberFormat="1" applyFont="1" applyBorder="1" applyAlignment="1">
      <alignment horizontal="left" vertical="center"/>
    </xf>
    <xf numFmtId="0" fontId="0" fillId="2" borderId="1" xfId="6" applyFont="1" applyBorder="1" applyAlignment="1">
      <alignment horizontal="left" wrapText="1"/>
    </xf>
    <xf numFmtId="0" fontId="7" fillId="2" borderId="1" xfId="5" applyFont="1" applyFill="1" applyBorder="1" applyAlignment="1">
      <alignment horizontal="center"/>
    </xf>
    <xf numFmtId="10" fontId="16" fillId="2" borderId="1" xfId="4" applyNumberFormat="1" applyFont="1" applyFill="1" applyBorder="1" applyAlignment="1">
      <alignment horizontal="center" vertical="center"/>
    </xf>
    <xf numFmtId="0" fontId="6" fillId="2" borderId="1" xfId="6" applyFont="1" applyBorder="1" applyAlignment="1">
      <alignment horizontal="left" wrapText="1"/>
    </xf>
    <xf numFmtId="0" fontId="16" fillId="2" borderId="1" xfId="5" applyFont="1" applyFill="1" applyBorder="1"/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6" fontId="7" fillId="0" borderId="1" xfId="7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6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169" fontId="0" fillId="0" borderId="19" xfId="7" applyNumberFormat="1" applyFont="1" applyBorder="1" applyAlignment="1">
      <alignment horizontal="center" vertical="center"/>
    </xf>
    <xf numFmtId="169" fontId="0" fillId="0" borderId="7" xfId="7" applyNumberFormat="1" applyFont="1" applyBorder="1" applyAlignment="1">
      <alignment horizontal="center" vertical="center"/>
    </xf>
    <xf numFmtId="165" fontId="0" fillId="2" borderId="7" xfId="2" applyFont="1" applyBorder="1" applyAlignment="1">
      <alignment vertical="center"/>
    </xf>
    <xf numFmtId="166" fontId="0" fillId="0" borderId="7" xfId="7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69" fontId="7" fillId="0" borderId="15" xfId="7" applyNumberFormat="1" applyFont="1" applyBorder="1" applyAlignment="1">
      <alignment vertical="center"/>
    </xf>
    <xf numFmtId="169" fontId="16" fillId="0" borderId="15" xfId="7" applyNumberFormat="1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166" fontId="7" fillId="2" borderId="1" xfId="1" applyNumberFormat="1" applyFont="1" applyBorder="1" applyAlignment="1">
      <alignment vertical="center"/>
    </xf>
    <xf numFmtId="164" fontId="7" fillId="2" borderId="1" xfId="1" applyNumberFormat="1" applyFont="1" applyBorder="1" applyAlignment="1">
      <alignment vertical="center"/>
    </xf>
    <xf numFmtId="10" fontId="16" fillId="6" borderId="62" xfId="4" applyNumberFormat="1" applyFont="1" applyFill="1" applyBorder="1" applyAlignment="1">
      <alignment horizontal="center" vertical="center" wrapText="1"/>
    </xf>
    <xf numFmtId="0" fontId="1" fillId="2" borderId="12" xfId="1" applyFont="1" applyBorder="1" applyAlignment="1">
      <alignment horizontal="center" vertical="center"/>
    </xf>
    <xf numFmtId="0" fontId="1" fillId="2" borderId="9" xfId="1" applyFont="1" applyBorder="1" applyAlignment="1">
      <alignment vertical="center"/>
    </xf>
    <xf numFmtId="0" fontId="12" fillId="2" borderId="1" xfId="5" applyFont="1" applyBorder="1"/>
    <xf numFmtId="0" fontId="12" fillId="2" borderId="1" xfId="5" applyFont="1" applyBorder="1" applyAlignment="1">
      <alignment horizontal="center"/>
    </xf>
    <xf numFmtId="10" fontId="11" fillId="2" borderId="1" xfId="4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10" fontId="7" fillId="2" borderId="1" xfId="4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49" fontId="4" fillId="2" borderId="1" xfId="1" applyNumberFormat="1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165" fontId="17" fillId="2" borderId="1" xfId="4" applyNumberFormat="1" applyFont="1" applyFill="1" applyBorder="1" applyAlignment="1">
      <alignment vertical="center"/>
    </xf>
    <xf numFmtId="0" fontId="17" fillId="2" borderId="19" xfId="0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10" fontId="17" fillId="2" borderId="7" xfId="4" applyNumberFormat="1" applyFont="1" applyFill="1" applyBorder="1" applyAlignment="1">
      <alignment horizontal="center" vertical="center"/>
    </xf>
    <xf numFmtId="165" fontId="17" fillId="2" borderId="7" xfId="4" applyNumberFormat="1" applyFont="1" applyFill="1" applyBorder="1" applyAlignment="1">
      <alignment horizontal="center" vertical="center"/>
    </xf>
    <xf numFmtId="10" fontId="17" fillId="2" borderId="20" xfId="4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10" fontId="17" fillId="2" borderId="15" xfId="4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165" fontId="0" fillId="2" borderId="17" xfId="2" applyFont="1" applyBorder="1" applyAlignment="1">
      <alignment vertical="center"/>
    </xf>
    <xf numFmtId="166" fontId="0" fillId="0" borderId="17" xfId="7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7" fillId="2" borderId="1" xfId="5" applyFont="1" applyFill="1" applyBorder="1"/>
    <xf numFmtId="0" fontId="25" fillId="2" borderId="43" xfId="5" applyFont="1" applyFill="1" applyBorder="1" applyAlignment="1">
      <alignment horizontal="center" vertical="center"/>
    </xf>
    <xf numFmtId="0" fontId="25" fillId="2" borderId="2" xfId="5" applyFont="1" applyFill="1" applyBorder="1" applyAlignment="1">
      <alignment horizontal="center" vertical="center"/>
    </xf>
    <xf numFmtId="4" fontId="7" fillId="2" borderId="36" xfId="5" applyNumberFormat="1" applyFont="1" applyFill="1" applyBorder="1" applyAlignment="1">
      <alignment horizontal="center"/>
    </xf>
    <xf numFmtId="0" fontId="16" fillId="2" borderId="46" xfId="5" applyFont="1" applyFill="1" applyBorder="1" applyAlignment="1">
      <alignment horizontal="center"/>
    </xf>
    <xf numFmtId="4" fontId="16" fillId="2" borderId="47" xfId="5" applyNumberFormat="1" applyFont="1" applyFill="1" applyBorder="1" applyAlignment="1">
      <alignment horizontal="center"/>
    </xf>
    <xf numFmtId="0" fontId="24" fillId="2" borderId="48" xfId="5" applyFont="1" applyFill="1" applyBorder="1" applyAlignment="1">
      <alignment horizontal="center" vertical="top" wrapText="1"/>
    </xf>
    <xf numFmtId="0" fontId="24" fillId="2" borderId="33" xfId="5" applyFont="1" applyFill="1" applyBorder="1" applyAlignment="1">
      <alignment horizontal="center" vertical="top" wrapText="1"/>
    </xf>
    <xf numFmtId="4" fontId="7" fillId="3" borderId="15" xfId="5" applyNumberFormat="1" applyFont="1" applyFill="1" applyBorder="1" applyAlignment="1">
      <alignment horizontal="center"/>
    </xf>
    <xf numFmtId="0" fontId="7" fillId="2" borderId="51" xfId="5" applyFont="1" applyFill="1" applyBorder="1" applyAlignment="1">
      <alignment horizontal="center"/>
    </xf>
    <xf numFmtId="10" fontId="15" fillId="2" borderId="52" xfId="4" applyNumberFormat="1" applyFont="1" applyFill="1" applyBorder="1" applyAlignment="1">
      <alignment horizontal="center" vertical="center" wrapText="1"/>
    </xf>
    <xf numFmtId="10" fontId="15" fillId="2" borderId="51" xfId="4" applyNumberFormat="1" applyFont="1" applyFill="1" applyBorder="1" applyAlignment="1">
      <alignment horizontal="center" vertical="center" wrapText="1"/>
    </xf>
    <xf numFmtId="10" fontId="15" fillId="2" borderId="53" xfId="4" applyNumberFormat="1" applyFont="1" applyFill="1" applyBorder="1" applyAlignment="1">
      <alignment horizontal="center"/>
    </xf>
    <xf numFmtId="0" fontId="26" fillId="2" borderId="17" xfId="5" applyFont="1" applyFill="1" applyBorder="1" applyAlignment="1">
      <alignment horizontal="center"/>
    </xf>
    <xf numFmtId="4" fontId="26" fillId="2" borderId="56" xfId="5" applyNumberFormat="1" applyFont="1" applyFill="1" applyBorder="1" applyAlignment="1">
      <alignment horizontal="center" wrapText="1"/>
    </xf>
    <xf numFmtId="4" fontId="26" fillId="2" borderId="56" xfId="5" applyNumberFormat="1" applyFont="1" applyFill="1" applyBorder="1" applyAlignment="1">
      <alignment horizontal="center"/>
    </xf>
    <xf numFmtId="4" fontId="26" fillId="2" borderId="57" xfId="5" applyNumberFormat="1" applyFont="1" applyFill="1" applyBorder="1" applyAlignment="1">
      <alignment horizontal="center"/>
    </xf>
    <xf numFmtId="4" fontId="26" fillId="2" borderId="36" xfId="5" applyNumberFormat="1" applyFont="1" applyFill="1" applyBorder="1" applyAlignment="1">
      <alignment horizontal="center"/>
    </xf>
    <xf numFmtId="0" fontId="26" fillId="2" borderId="1" xfId="5" applyFont="1" applyFill="1" applyBorder="1" applyAlignment="1">
      <alignment horizontal="center"/>
    </xf>
    <xf numFmtId="4" fontId="24" fillId="2" borderId="59" xfId="5" applyNumberFormat="1" applyFont="1" applyFill="1" applyBorder="1" applyAlignment="1">
      <alignment horizontal="center"/>
    </xf>
    <xf numFmtId="4" fontId="26" fillId="2" borderId="60" xfId="5" applyNumberFormat="1" applyFont="1" applyFill="1" applyBorder="1" applyAlignment="1">
      <alignment horizontal="center"/>
    </xf>
    <xf numFmtId="4" fontId="26" fillId="2" borderId="57" xfId="5" applyNumberFormat="1" applyFont="1" applyFill="1" applyBorder="1" applyAlignment="1">
      <alignment horizontal="center" wrapText="1"/>
    </xf>
    <xf numFmtId="4" fontId="26" fillId="2" borderId="59" xfId="5" applyNumberFormat="1" applyFont="1" applyFill="1" applyBorder="1" applyAlignment="1">
      <alignment horizontal="center"/>
    </xf>
    <xf numFmtId="4" fontId="24" fillId="2" borderId="57" xfId="5" applyNumberFormat="1" applyFont="1" applyFill="1" applyBorder="1" applyAlignment="1">
      <alignment horizontal="center"/>
    </xf>
    <xf numFmtId="4" fontId="26" fillId="2" borderId="58" xfId="5" applyNumberFormat="1" applyFont="1" applyFill="1" applyBorder="1" applyAlignment="1">
      <alignment horizontal="center"/>
    </xf>
    <xf numFmtId="4" fontId="7" fillId="2" borderId="56" xfId="5" applyNumberFormat="1" applyFont="1" applyFill="1" applyBorder="1" applyAlignment="1">
      <alignment horizontal="center" wrapText="1"/>
    </xf>
    <xf numFmtId="4" fontId="24" fillId="2" borderId="56" xfId="5" applyNumberFormat="1" applyFont="1" applyFill="1" applyBorder="1" applyAlignment="1">
      <alignment horizontal="center"/>
    </xf>
    <xf numFmtId="0" fontId="26" fillId="2" borderId="38" xfId="5" applyFont="1" applyFill="1" applyBorder="1" applyAlignment="1">
      <alignment horizontal="center"/>
    </xf>
    <xf numFmtId="4" fontId="24" fillId="2" borderId="63" xfId="5" applyNumberFormat="1" applyFont="1" applyFill="1" applyBorder="1" applyAlignment="1">
      <alignment horizontal="center"/>
    </xf>
    <xf numFmtId="4" fontId="26" fillId="2" borderId="64" xfId="5" applyNumberFormat="1" applyFont="1" applyFill="1" applyBorder="1" applyAlignment="1">
      <alignment horizontal="center"/>
    </xf>
    <xf numFmtId="4" fontId="26" fillId="2" borderId="65" xfId="5" applyNumberFormat="1" applyFont="1" applyFill="1" applyBorder="1" applyAlignment="1">
      <alignment horizontal="center"/>
    </xf>
    <xf numFmtId="0" fontId="16" fillId="3" borderId="9" xfId="5" applyFont="1" applyFill="1" applyBorder="1" applyAlignment="1">
      <alignment horizontal="left" vertical="center"/>
    </xf>
    <xf numFmtId="0" fontId="7" fillId="3" borderId="10" xfId="5" applyFont="1" applyFill="1" applyBorder="1"/>
    <xf numFmtId="0" fontId="16" fillId="3" borderId="10" xfId="5" applyFont="1" applyFill="1" applyBorder="1" applyAlignment="1">
      <alignment horizontal="center"/>
    </xf>
    <xf numFmtId="4" fontId="7" fillId="3" borderId="12" xfId="5" applyNumberFormat="1" applyFont="1" applyFill="1" applyBorder="1" applyAlignment="1">
      <alignment horizontal="center"/>
    </xf>
    <xf numFmtId="4" fontId="7" fillId="3" borderId="12" xfId="5" applyNumberFormat="1" applyFont="1" applyFill="1" applyBorder="1" applyAlignment="1"/>
    <xf numFmtId="4" fontId="7" fillId="3" borderId="10" xfId="5" applyNumberFormat="1" applyFont="1" applyFill="1" applyBorder="1" applyAlignment="1"/>
    <xf numFmtId="4" fontId="7" fillId="3" borderId="11" xfId="5" applyNumberFormat="1" applyFont="1" applyFill="1" applyBorder="1" applyAlignment="1">
      <alignment horizontal="center"/>
    </xf>
    <xf numFmtId="0" fontId="26" fillId="2" borderId="26" xfId="5" applyFont="1" applyFill="1" applyBorder="1" applyAlignment="1">
      <alignment horizontal="left"/>
    </xf>
    <xf numFmtId="0" fontId="16" fillId="2" borderId="27" xfId="5" applyFont="1" applyFill="1" applyBorder="1" applyAlignment="1">
      <alignment horizontal="left"/>
    </xf>
    <xf numFmtId="0" fontId="16" fillId="2" borderId="27" xfId="5" applyFont="1" applyFill="1" applyBorder="1" applyAlignment="1">
      <alignment horizontal="center"/>
    </xf>
    <xf numFmtId="4" fontId="26" fillId="2" borderId="43" xfId="5" applyNumberFormat="1" applyFont="1" applyFill="1" applyBorder="1" applyAlignment="1">
      <alignment horizontal="center"/>
    </xf>
    <xf numFmtId="4" fontId="26" fillId="2" borderId="27" xfId="5" applyNumberFormat="1" applyFont="1" applyFill="1" applyBorder="1" applyAlignment="1">
      <alignment horizontal="center"/>
    </xf>
    <xf numFmtId="4" fontId="26" fillId="2" borderId="66" xfId="5" applyNumberFormat="1" applyFont="1" applyFill="1" applyBorder="1" applyAlignment="1">
      <alignment horizontal="center"/>
    </xf>
    <xf numFmtId="0" fontId="16" fillId="2" borderId="37" xfId="5" applyFont="1" applyFill="1" applyBorder="1" applyAlignment="1">
      <alignment horizontal="left"/>
    </xf>
    <xf numFmtId="0" fontId="16" fillId="2" borderId="38" xfId="5" applyFont="1" applyFill="1" applyBorder="1" applyAlignment="1">
      <alignment horizontal="left"/>
    </xf>
    <xf numFmtId="0" fontId="16" fillId="2" borderId="38" xfId="5" applyFont="1" applyFill="1" applyBorder="1" applyAlignment="1">
      <alignment horizontal="center"/>
    </xf>
    <xf numFmtId="4" fontId="7" fillId="2" borderId="46" xfId="5" applyNumberFormat="1" applyFont="1" applyFill="1" applyBorder="1" applyAlignment="1">
      <alignment horizontal="center"/>
    </xf>
    <xf numFmtId="4" fontId="7" fillId="2" borderId="2" xfId="5" applyNumberFormat="1" applyFont="1" applyFill="1" applyBorder="1" applyAlignment="1">
      <alignment horizontal="center"/>
    </xf>
    <xf numFmtId="4" fontId="7" fillId="2" borderId="47" xfId="5" applyNumberFormat="1" applyFont="1" applyFill="1" applyBorder="1" applyAlignment="1">
      <alignment horizontal="center"/>
    </xf>
    <xf numFmtId="0" fontId="15" fillId="2" borderId="1" xfId="5" applyFont="1" applyFill="1" applyBorder="1"/>
    <xf numFmtId="0" fontId="26" fillId="2" borderId="16" xfId="5" applyFont="1" applyFill="1" applyBorder="1" applyAlignment="1">
      <alignment horizontal="left"/>
    </xf>
    <xf numFmtId="0" fontId="10" fillId="2" borderId="17" xfId="5" applyFont="1" applyFill="1" applyBorder="1" applyAlignment="1">
      <alignment horizontal="left"/>
    </xf>
    <xf numFmtId="0" fontId="10" fillId="2" borderId="17" xfId="5" applyFont="1" applyFill="1" applyBorder="1" applyAlignment="1">
      <alignment horizontal="center"/>
    </xf>
    <xf numFmtId="4" fontId="26" fillId="2" borderId="67" xfId="5" applyNumberFormat="1" applyFont="1" applyFill="1" applyBorder="1" applyAlignment="1">
      <alignment horizontal="center"/>
    </xf>
    <xf numFmtId="4" fontId="26" fillId="2" borderId="68" xfId="5" applyNumberFormat="1" applyFont="1" applyFill="1" applyBorder="1" applyAlignment="1">
      <alignment horizontal="center"/>
    </xf>
    <xf numFmtId="10" fontId="26" fillId="4" borderId="67" xfId="4" applyNumberFormat="1" applyFont="1" applyFill="1" applyBorder="1" applyAlignment="1">
      <alignment horizontal="center"/>
    </xf>
    <xf numFmtId="10" fontId="26" fillId="4" borderId="68" xfId="4" applyNumberFormat="1" applyFont="1" applyFill="1" applyBorder="1" applyAlignment="1">
      <alignment horizontal="center"/>
    </xf>
    <xf numFmtId="10" fontId="26" fillId="4" borderId="60" xfId="4" applyNumberFormat="1" applyFont="1" applyFill="1" applyBorder="1" applyAlignment="1">
      <alignment horizontal="center"/>
    </xf>
    <xf numFmtId="0" fontId="16" fillId="2" borderId="19" xfId="5" applyFont="1" applyFill="1" applyBorder="1"/>
    <xf numFmtId="0" fontId="7" fillId="2" borderId="7" xfId="5" applyFont="1" applyFill="1" applyBorder="1"/>
    <xf numFmtId="0" fontId="7" fillId="2" borderId="7" xfId="5" applyFont="1" applyFill="1" applyBorder="1" applyAlignment="1">
      <alignment horizontal="center"/>
    </xf>
    <xf numFmtId="4" fontId="7" fillId="2" borderId="7" xfId="5" applyNumberFormat="1" applyFont="1" applyFill="1" applyBorder="1"/>
    <xf numFmtId="0" fontId="7" fillId="2" borderId="20" xfId="5" applyFont="1" applyFill="1" applyBorder="1"/>
    <xf numFmtId="0" fontId="7" fillId="5" borderId="51" xfId="5" applyFont="1" applyFill="1" applyBorder="1" applyAlignment="1">
      <alignment horizontal="center"/>
    </xf>
    <xf numFmtId="10" fontId="15" fillId="5" borderId="52" xfId="4" applyNumberFormat="1" applyFont="1" applyFill="1" applyBorder="1" applyAlignment="1">
      <alignment horizontal="center" vertical="center" wrapText="1"/>
    </xf>
    <xf numFmtId="10" fontId="15" fillId="5" borderId="51" xfId="4" applyNumberFormat="1" applyFont="1" applyFill="1" applyBorder="1" applyAlignment="1">
      <alignment horizontal="center" vertical="center" wrapText="1"/>
    </xf>
    <xf numFmtId="10" fontId="15" fillId="5" borderId="53" xfId="4" applyNumberFormat="1" applyFont="1" applyFill="1" applyBorder="1" applyAlignment="1">
      <alignment horizontal="center"/>
    </xf>
    <xf numFmtId="0" fontId="26" fillId="5" borderId="1" xfId="5" applyFont="1" applyFill="1" applyBorder="1" applyAlignment="1">
      <alignment horizontal="center"/>
    </xf>
    <xf numFmtId="4" fontId="26" fillId="5" borderId="58" xfId="5" applyNumberFormat="1" applyFont="1" applyFill="1" applyBorder="1" applyAlignment="1">
      <alignment horizontal="center" wrapText="1"/>
    </xf>
    <xf numFmtId="4" fontId="26" fillId="5" borderId="59" xfId="5" applyNumberFormat="1" applyFont="1" applyFill="1" applyBorder="1" applyAlignment="1">
      <alignment horizontal="center"/>
    </xf>
    <xf numFmtId="4" fontId="26" fillId="5" borderId="36" xfId="5" applyNumberFormat="1" applyFont="1" applyFill="1" applyBorder="1" applyAlignment="1">
      <alignment horizontal="center"/>
    </xf>
    <xf numFmtId="0" fontId="0" fillId="0" borderId="19" xfId="0" quotePrefix="1" applyFont="1" applyBorder="1" applyAlignment="1">
      <alignment horizontal="center" vertical="center"/>
    </xf>
    <xf numFmtId="0" fontId="7" fillId="2" borderId="19" xfId="5" applyFont="1" applyFill="1" applyBorder="1"/>
    <xf numFmtId="0" fontId="10" fillId="2" borderId="14" xfId="5" applyFont="1" applyFill="1" applyBorder="1" applyAlignment="1">
      <alignment vertical="center" wrapText="1"/>
    </xf>
    <xf numFmtId="0" fontId="10" fillId="2" borderId="15" xfId="5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168" fontId="16" fillId="2" borderId="12" xfId="5" applyNumberFormat="1" applyFont="1" applyFill="1" applyBorder="1" applyAlignment="1">
      <alignment horizontal="center" vertical="center"/>
    </xf>
    <xf numFmtId="4" fontId="7" fillId="2" borderId="1" xfId="5" applyNumberFormat="1" applyFont="1" applyFill="1" applyBorder="1"/>
    <xf numFmtId="165" fontId="17" fillId="2" borderId="20" xfId="4" applyNumberFormat="1" applyFont="1" applyFill="1" applyBorder="1" applyAlignment="1">
      <alignment horizontal="center" vertical="center"/>
    </xf>
    <xf numFmtId="165" fontId="17" fillId="2" borderId="15" xfId="4" applyNumberFormat="1" applyFont="1" applyFill="1" applyBorder="1" applyAlignment="1">
      <alignment horizontal="center" vertical="center"/>
    </xf>
    <xf numFmtId="165" fontId="17" fillId="2" borderId="15" xfId="4" applyNumberFormat="1" applyFont="1" applyFill="1" applyBorder="1" applyAlignment="1">
      <alignment vertical="center"/>
    </xf>
    <xf numFmtId="10" fontId="16" fillId="2" borderId="15" xfId="4" applyNumberFormat="1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vertical="center"/>
    </xf>
    <xf numFmtId="165" fontId="0" fillId="2" borderId="4" xfId="2" applyFont="1" applyBorder="1" applyAlignment="1">
      <alignment vertical="center"/>
    </xf>
    <xf numFmtId="166" fontId="22" fillId="0" borderId="12" xfId="7" applyFont="1" applyFill="1" applyBorder="1" applyAlignment="1">
      <alignment horizontal="center" vertical="center"/>
    </xf>
    <xf numFmtId="0" fontId="1" fillId="0" borderId="19" xfId="1" applyFont="1" applyFill="1" applyBorder="1"/>
    <xf numFmtId="0" fontId="4" fillId="0" borderId="7" xfId="1" applyFont="1" applyFill="1" applyBorder="1" applyAlignment="1">
      <alignment horizontal="left" wrapText="1"/>
    </xf>
    <xf numFmtId="167" fontId="4" fillId="0" borderId="20" xfId="3" applyNumberFormat="1" applyFont="1" applyFill="1" applyBorder="1">
      <alignment vertical="center"/>
    </xf>
    <xf numFmtId="0" fontId="1" fillId="2" borderId="14" xfId="1" applyFont="1" applyBorder="1"/>
    <xf numFmtId="0" fontId="11" fillId="2" borderId="15" xfId="0" applyFont="1" applyFill="1" applyBorder="1" applyAlignment="1">
      <alignment horizontal="center" vertical="center"/>
    </xf>
    <xf numFmtId="0" fontId="12" fillId="2" borderId="15" xfId="5" applyFont="1" applyBorder="1"/>
    <xf numFmtId="0" fontId="11" fillId="2" borderId="15" xfId="0" applyFont="1" applyFill="1" applyBorder="1" applyAlignment="1">
      <alignment vertical="center"/>
    </xf>
    <xf numFmtId="0" fontId="1" fillId="2" borderId="16" xfId="1" applyFont="1" applyBorder="1"/>
    <xf numFmtId="0" fontId="12" fillId="2" borderId="17" xfId="5" applyFont="1" applyBorder="1"/>
    <xf numFmtId="0" fontId="20" fillId="2" borderId="17" xfId="5" applyFont="1" applyBorder="1" applyAlignment="1">
      <alignment horizontal="center"/>
    </xf>
    <xf numFmtId="0" fontId="21" fillId="2" borderId="17" xfId="5" applyFont="1" applyBorder="1" applyAlignment="1">
      <alignment horizontal="center"/>
    </xf>
    <xf numFmtId="0" fontId="12" fillId="2" borderId="4" xfId="5" applyFont="1" applyBorder="1"/>
    <xf numFmtId="49" fontId="19" fillId="2" borderId="1" xfId="1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165" fontId="4" fillId="2" borderId="1" xfId="2" applyFont="1" applyBorder="1" applyAlignment="1">
      <alignment horizontal="center" vertical="center"/>
    </xf>
    <xf numFmtId="165" fontId="4" fillId="2" borderId="15" xfId="2" applyFont="1" applyBorder="1" applyAlignment="1">
      <alignment horizontal="center" vertical="center"/>
    </xf>
    <xf numFmtId="0" fontId="10" fillId="2" borderId="9" xfId="1" applyFont="1" applyBorder="1" applyAlignment="1">
      <alignment horizontal="center" vertical="center"/>
    </xf>
    <xf numFmtId="0" fontId="10" fillId="2" borderId="10" xfId="1" applyFont="1" applyBorder="1" applyAlignment="1">
      <alignment horizontal="center" vertical="center"/>
    </xf>
    <xf numFmtId="0" fontId="10" fillId="2" borderId="11" xfId="1" applyFont="1" applyBorder="1" applyAlignment="1">
      <alignment horizontal="center" vertical="center"/>
    </xf>
    <xf numFmtId="49" fontId="5" fillId="0" borderId="9" xfId="1" applyNumberFormat="1" applyFont="1" applyFill="1" applyBorder="1" applyAlignment="1">
      <alignment horizontal="left" vertical="center"/>
    </xf>
    <xf numFmtId="49" fontId="5" fillId="0" borderId="10" xfId="1" applyNumberFormat="1" applyFont="1" applyFill="1" applyBorder="1" applyAlignment="1">
      <alignment horizontal="left" vertical="center"/>
    </xf>
    <xf numFmtId="49" fontId="5" fillId="0" borderId="11" xfId="1" applyNumberFormat="1" applyFont="1" applyFill="1" applyBorder="1" applyAlignment="1">
      <alignment horizontal="left" vertical="center"/>
    </xf>
    <xf numFmtId="166" fontId="5" fillId="0" borderId="9" xfId="7" applyFont="1" applyFill="1" applyBorder="1" applyAlignment="1">
      <alignment horizontal="left" vertical="center"/>
    </xf>
    <xf numFmtId="166" fontId="5" fillId="0" borderId="10" xfId="7" applyFont="1" applyFill="1" applyBorder="1" applyAlignment="1">
      <alignment horizontal="left" vertical="center"/>
    </xf>
    <xf numFmtId="166" fontId="5" fillId="0" borderId="11" xfId="7" applyFont="1" applyFill="1" applyBorder="1" applyAlignment="1">
      <alignment horizontal="left" vertical="center"/>
    </xf>
    <xf numFmtId="0" fontId="6" fillId="2" borderId="9" xfId="1" applyFont="1" applyBorder="1" applyAlignment="1">
      <alignment horizontal="right" vertical="center"/>
    </xf>
    <xf numFmtId="0" fontId="6" fillId="2" borderId="10" xfId="1" applyFont="1" applyBorder="1" applyAlignment="1">
      <alignment horizontal="right" vertical="center"/>
    </xf>
    <xf numFmtId="0" fontId="6" fillId="2" borderId="11" xfId="1" applyFont="1" applyBorder="1" applyAlignment="1">
      <alignment horizontal="right" vertical="center"/>
    </xf>
    <xf numFmtId="0" fontId="1" fillId="2" borderId="9" xfId="1" applyFont="1" applyBorder="1" applyAlignment="1">
      <alignment horizontal="center" vertical="center"/>
    </xf>
    <xf numFmtId="0" fontId="1" fillId="2" borderId="10" xfId="1" applyFont="1" applyBorder="1" applyAlignment="1">
      <alignment horizontal="center" vertical="center"/>
    </xf>
    <xf numFmtId="0" fontId="1" fillId="2" borderId="11" xfId="1" applyFont="1" applyBorder="1" applyAlignment="1">
      <alignment horizontal="center" vertical="center"/>
    </xf>
    <xf numFmtId="49" fontId="4" fillId="2" borderId="1" xfId="1" applyNumberFormat="1" applyFont="1" applyBorder="1" applyAlignment="1">
      <alignment horizontal="center" vertical="center"/>
    </xf>
    <xf numFmtId="0" fontId="1" fillId="2" borderId="19" xfId="1" applyFont="1" applyBorder="1" applyAlignment="1">
      <alignment horizontal="center" vertical="center"/>
    </xf>
    <xf numFmtId="0" fontId="1" fillId="2" borderId="7" xfId="1" applyFont="1" applyBorder="1" applyAlignment="1">
      <alignment horizontal="center" vertical="center"/>
    </xf>
    <xf numFmtId="0" fontId="1" fillId="2" borderId="20" xfId="1" applyFont="1" applyBorder="1" applyAlignment="1">
      <alignment horizontal="center" vertical="center"/>
    </xf>
    <xf numFmtId="0" fontId="6" fillId="2" borderId="19" xfId="1" applyFont="1" applyBorder="1" applyAlignment="1">
      <alignment horizontal="right" vertical="center"/>
    </xf>
    <xf numFmtId="0" fontId="6" fillId="2" borderId="7" xfId="1" applyFont="1" applyBorder="1" applyAlignment="1">
      <alignment horizontal="right" vertical="center"/>
    </xf>
    <xf numFmtId="0" fontId="6" fillId="2" borderId="20" xfId="1" applyFont="1" applyBorder="1" applyAlignment="1">
      <alignment horizontal="right" vertical="center"/>
    </xf>
    <xf numFmtId="4" fontId="4" fillId="2" borderId="1" xfId="6" applyNumberFormat="1" applyFont="1" applyBorder="1" applyAlignment="1">
      <alignment horizontal="center" vertical="center"/>
    </xf>
    <xf numFmtId="4" fontId="4" fillId="2" borderId="15" xfId="6" applyNumberFormat="1" applyFont="1" applyBorder="1" applyAlignment="1">
      <alignment horizontal="center" vertical="center"/>
    </xf>
    <xf numFmtId="0" fontId="1" fillId="2" borderId="1" xfId="1" applyFont="1" applyAlignment="1">
      <alignment horizont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horizontal="center"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right" vertical="center"/>
    </xf>
    <xf numFmtId="0" fontId="5" fillId="0" borderId="11" xfId="1" applyFont="1" applyFill="1" applyBorder="1" applyAlignment="1">
      <alignment horizontal="right" vertical="center"/>
    </xf>
    <xf numFmtId="0" fontId="5" fillId="0" borderId="19" xfId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right" vertical="center"/>
    </xf>
    <xf numFmtId="0" fontId="10" fillId="2" borderId="19" xfId="1" applyFont="1" applyBorder="1" applyAlignment="1">
      <alignment horizontal="center" vertical="center"/>
    </xf>
    <xf numFmtId="0" fontId="10" fillId="2" borderId="7" xfId="1" applyFont="1" applyBorder="1" applyAlignment="1">
      <alignment horizontal="center" vertical="center"/>
    </xf>
    <xf numFmtId="0" fontId="10" fillId="2" borderId="20" xfId="1" applyFont="1" applyBorder="1" applyAlignment="1">
      <alignment horizontal="center" vertical="center"/>
    </xf>
    <xf numFmtId="0" fontId="2" fillId="2" borderId="19" xfId="1" applyFont="1" applyBorder="1" applyAlignment="1">
      <alignment horizontal="center" vertical="center"/>
    </xf>
    <xf numFmtId="0" fontId="2" fillId="2" borderId="7" xfId="1" applyFont="1" applyBorder="1" applyAlignment="1">
      <alignment horizontal="center" vertical="center"/>
    </xf>
    <xf numFmtId="0" fontId="2" fillId="2" borderId="20" xfId="1" applyFont="1" applyBorder="1" applyAlignment="1">
      <alignment horizontal="center" vertical="center"/>
    </xf>
    <xf numFmtId="0" fontId="2" fillId="2" borderId="14" xfId="1" applyFont="1" applyBorder="1" applyAlignment="1">
      <alignment horizontal="center" vertical="center"/>
    </xf>
    <xf numFmtId="0" fontId="2" fillId="2" borderId="1" xfId="1" applyFont="1" applyBorder="1" applyAlignment="1">
      <alignment horizontal="center" vertical="center"/>
    </xf>
    <xf numFmtId="0" fontId="2" fillId="2" borderId="15" xfId="1" applyFont="1" applyBorder="1" applyAlignment="1">
      <alignment horizontal="center" vertical="center"/>
    </xf>
    <xf numFmtId="0" fontId="2" fillId="2" borderId="16" xfId="1" applyFont="1" applyBorder="1" applyAlignment="1">
      <alignment horizontal="center" vertical="center"/>
    </xf>
    <xf numFmtId="0" fontId="2" fillId="2" borderId="17" xfId="1" applyFont="1" applyBorder="1" applyAlignment="1">
      <alignment horizontal="center" vertical="center"/>
    </xf>
    <xf numFmtId="0" fontId="2" fillId="2" borderId="4" xfId="1" applyFont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10" fillId="2" borderId="17" xfId="1" applyFont="1" applyBorder="1" applyAlignment="1">
      <alignment horizontal="center" vertical="center"/>
    </xf>
    <xf numFmtId="0" fontId="6" fillId="2" borderId="1" xfId="1" applyFont="1" applyBorder="1" applyAlignment="1">
      <alignment horizontal="center"/>
    </xf>
    <xf numFmtId="0" fontId="6" fillId="2" borderId="9" xfId="1" applyFont="1" applyBorder="1" applyAlignment="1">
      <alignment horizontal="center" vertical="center"/>
    </xf>
    <xf numFmtId="0" fontId="6" fillId="2" borderId="10" xfId="1" applyFont="1" applyBorder="1" applyAlignment="1">
      <alignment horizontal="center" vertical="center"/>
    </xf>
    <xf numFmtId="0" fontId="6" fillId="2" borderId="11" xfId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169" fontId="16" fillId="0" borderId="14" xfId="7" applyNumberFormat="1" applyFont="1" applyBorder="1" applyAlignment="1">
      <alignment horizontal="center" vertical="center"/>
    </xf>
    <xf numFmtId="169" fontId="16" fillId="0" borderId="1" xfId="7" applyNumberFormat="1" applyFont="1" applyBorder="1" applyAlignment="1">
      <alignment horizontal="center" vertical="center"/>
    </xf>
    <xf numFmtId="165" fontId="16" fillId="6" borderId="19" xfId="2" applyFont="1" applyFill="1" applyBorder="1" applyAlignment="1">
      <alignment horizontal="center" vertical="center"/>
    </xf>
    <xf numFmtId="165" fontId="6" fillId="6" borderId="7" xfId="2" applyFont="1" applyFill="1" applyBorder="1" applyAlignment="1">
      <alignment horizontal="center" vertical="center"/>
    </xf>
    <xf numFmtId="165" fontId="6" fillId="6" borderId="37" xfId="2" applyFont="1" applyFill="1" applyBorder="1" applyAlignment="1">
      <alignment horizontal="center" vertical="center"/>
    </xf>
    <xf numFmtId="165" fontId="6" fillId="6" borderId="38" xfId="2" applyFont="1" applyFill="1" applyBorder="1" applyAlignment="1">
      <alignment horizontal="center" vertical="center"/>
    </xf>
    <xf numFmtId="165" fontId="6" fillId="6" borderId="20" xfId="2" applyFont="1" applyFill="1" applyBorder="1" applyAlignment="1">
      <alignment horizontal="center" vertical="center"/>
    </xf>
    <xf numFmtId="165" fontId="6" fillId="6" borderId="74" xfId="2" applyFont="1" applyFill="1" applyBorder="1" applyAlignment="1">
      <alignment horizontal="center" vertical="center"/>
    </xf>
    <xf numFmtId="1" fontId="16" fillId="0" borderId="40" xfId="0" applyNumberFormat="1" applyFont="1" applyBorder="1" applyAlignment="1">
      <alignment horizontal="center" vertical="center" wrapText="1"/>
    </xf>
    <xf numFmtId="1" fontId="16" fillId="0" borderId="61" xfId="0" applyNumberFormat="1" applyFont="1" applyBorder="1" applyAlignment="1">
      <alignment horizontal="center" vertical="center" wrapText="1"/>
    </xf>
    <xf numFmtId="0" fontId="16" fillId="0" borderId="41" xfId="0" applyFont="1" applyBorder="1" applyAlignment="1">
      <alignment horizontal="left" vertical="top" wrapText="1"/>
    </xf>
    <xf numFmtId="0" fontId="16" fillId="0" borderId="62" xfId="0" applyFont="1" applyBorder="1" applyAlignment="1">
      <alignment horizontal="left" vertical="top" wrapText="1"/>
    </xf>
    <xf numFmtId="165" fontId="16" fillId="2" borderId="41" xfId="2" applyFont="1" applyBorder="1" applyAlignment="1">
      <alignment horizontal="center" vertical="center" wrapText="1"/>
    </xf>
    <xf numFmtId="165" fontId="16" fillId="2" borderId="62" xfId="2" applyFont="1" applyBorder="1" applyAlignment="1">
      <alignment horizontal="center" vertical="center" wrapText="1"/>
    </xf>
    <xf numFmtId="2" fontId="7" fillId="0" borderId="42" xfId="4" applyNumberFormat="1" applyFont="1" applyBorder="1" applyAlignment="1">
      <alignment horizontal="center" vertical="center" wrapText="1"/>
    </xf>
    <xf numFmtId="2" fontId="7" fillId="0" borderId="70" xfId="4" applyNumberFormat="1" applyFont="1" applyBorder="1" applyAlignment="1">
      <alignment horizontal="center" vertical="center" wrapText="1"/>
    </xf>
    <xf numFmtId="10" fontId="16" fillId="7" borderId="6" xfId="4" applyNumberFormat="1" applyFont="1" applyFill="1" applyBorder="1" applyAlignment="1">
      <alignment horizontal="center" vertical="center"/>
    </xf>
    <xf numFmtId="10" fontId="16" fillId="7" borderId="18" xfId="4" applyNumberFormat="1" applyFont="1" applyFill="1" applyBorder="1" applyAlignment="1">
      <alignment horizontal="center" vertical="center"/>
    </xf>
    <xf numFmtId="0" fontId="16" fillId="6" borderId="49" xfId="0" applyFont="1" applyFill="1" applyBorder="1" applyAlignment="1">
      <alignment horizontal="center" vertical="center"/>
    </xf>
    <xf numFmtId="0" fontId="16" fillId="6" borderId="61" xfId="0" applyFont="1" applyFill="1" applyBorder="1" applyAlignment="1">
      <alignment horizontal="center" vertical="center"/>
    </xf>
    <xf numFmtId="0" fontId="16" fillId="6" borderId="50" xfId="0" applyFont="1" applyFill="1" applyBorder="1" applyAlignment="1">
      <alignment horizontal="center" vertical="center"/>
    </xf>
    <xf numFmtId="0" fontId="16" fillId="6" borderId="62" xfId="0" applyFont="1" applyFill="1" applyBorder="1" applyAlignment="1">
      <alignment horizontal="center" vertical="center"/>
    </xf>
    <xf numFmtId="166" fontId="16" fillId="6" borderId="69" xfId="7" applyFont="1" applyFill="1" applyBorder="1" applyAlignment="1">
      <alignment horizontal="center" vertical="center" wrapText="1"/>
    </xf>
    <xf numFmtId="166" fontId="16" fillId="6" borderId="70" xfId="7" applyFont="1" applyFill="1" applyBorder="1" applyAlignment="1">
      <alignment horizontal="center" vertical="center" wrapText="1"/>
    </xf>
    <xf numFmtId="10" fontId="16" fillId="2" borderId="19" xfId="4" applyNumberFormat="1" applyFont="1" applyFill="1" applyBorder="1" applyAlignment="1">
      <alignment horizontal="center" vertical="center"/>
    </xf>
    <xf numFmtId="10" fontId="16" fillId="2" borderId="71" xfId="4" applyNumberFormat="1" applyFont="1" applyFill="1" applyBorder="1" applyAlignment="1">
      <alignment horizontal="center" vertical="center"/>
    </xf>
    <xf numFmtId="10" fontId="16" fillId="2" borderId="20" xfId="4" applyNumberFormat="1" applyFont="1" applyFill="1" applyBorder="1" applyAlignment="1">
      <alignment horizontal="center" vertical="center"/>
    </xf>
    <xf numFmtId="170" fontId="14" fillId="8" borderId="37" xfId="2" applyNumberFormat="1" applyFont="1" applyFill="1" applyBorder="1" applyAlignment="1">
      <alignment horizontal="center" vertical="center"/>
    </xf>
    <xf numFmtId="170" fontId="14" fillId="8" borderId="38" xfId="2" applyNumberFormat="1" applyFont="1" applyFill="1" applyBorder="1" applyAlignment="1">
      <alignment horizontal="center" vertical="center"/>
    </xf>
    <xf numFmtId="165" fontId="14" fillId="2" borderId="16" xfId="2" applyFont="1" applyFill="1" applyBorder="1" applyAlignment="1">
      <alignment horizontal="center" vertical="center"/>
    </xf>
    <xf numFmtId="165" fontId="14" fillId="2" borderId="72" xfId="2" applyFont="1" applyFill="1" applyBorder="1" applyAlignment="1">
      <alignment horizontal="center" vertical="center"/>
    </xf>
    <xf numFmtId="165" fontId="14" fillId="2" borderId="73" xfId="2" applyFont="1" applyFill="1" applyBorder="1" applyAlignment="1">
      <alignment horizontal="center" vertical="center"/>
    </xf>
    <xf numFmtId="165" fontId="14" fillId="2" borderId="4" xfId="2" applyFont="1" applyFill="1" applyBorder="1" applyAlignment="1">
      <alignment horizontal="center" vertical="center"/>
    </xf>
    <xf numFmtId="165" fontId="14" fillId="2" borderId="17" xfId="2" applyFont="1" applyFill="1" applyBorder="1" applyAlignment="1">
      <alignment horizontal="center" vertical="center"/>
    </xf>
    <xf numFmtId="10" fontId="16" fillId="2" borderId="69" xfId="4" applyNumberFormat="1" applyFont="1" applyFill="1" applyBorder="1" applyAlignment="1">
      <alignment horizontal="center" vertical="center"/>
    </xf>
    <xf numFmtId="49" fontId="16" fillId="0" borderId="41" xfId="0" applyNumberFormat="1" applyFont="1" applyBorder="1" applyAlignment="1">
      <alignment horizontal="left" vertical="top" wrapText="1"/>
    </xf>
    <xf numFmtId="165" fontId="16" fillId="2" borderId="73" xfId="2" applyFont="1" applyFill="1" applyBorder="1" applyAlignment="1">
      <alignment horizontal="center" vertical="center"/>
    </xf>
    <xf numFmtId="165" fontId="16" fillId="2" borderId="4" xfId="2" applyFont="1" applyFill="1" applyBorder="1" applyAlignment="1">
      <alignment horizontal="center" vertical="center"/>
    </xf>
    <xf numFmtId="165" fontId="16" fillId="2" borderId="16" xfId="2" applyFont="1" applyFill="1" applyBorder="1" applyAlignment="1">
      <alignment horizontal="center" vertical="center"/>
    </xf>
    <xf numFmtId="165" fontId="16" fillId="2" borderId="72" xfId="2" applyFont="1" applyFill="1" applyBorder="1" applyAlignment="1">
      <alignment horizontal="center" vertical="center"/>
    </xf>
    <xf numFmtId="10" fontId="16" fillId="0" borderId="6" xfId="4" applyNumberFormat="1" applyFont="1" applyFill="1" applyBorder="1" applyAlignment="1">
      <alignment horizontal="center" vertical="center"/>
    </xf>
    <xf numFmtId="10" fontId="16" fillId="0" borderId="18" xfId="4" applyNumberFormat="1" applyFont="1" applyFill="1" applyBorder="1" applyAlignment="1">
      <alignment horizontal="center" vertical="center"/>
    </xf>
    <xf numFmtId="165" fontId="14" fillId="0" borderId="37" xfId="2" applyFont="1" applyFill="1" applyBorder="1" applyAlignment="1">
      <alignment horizontal="center" vertical="center"/>
    </xf>
    <xf numFmtId="165" fontId="14" fillId="0" borderId="38" xfId="2" applyFont="1" applyFill="1" applyBorder="1" applyAlignment="1">
      <alignment horizontal="center" vertical="center"/>
    </xf>
    <xf numFmtId="10" fontId="0" fillId="2" borderId="45" xfId="4" applyNumberFormat="1" applyFont="1" applyFill="1" applyBorder="1" applyAlignment="1">
      <alignment horizontal="center" vertical="center"/>
    </xf>
    <xf numFmtId="10" fontId="0" fillId="2" borderId="15" xfId="4" applyNumberFormat="1" applyFont="1" applyFill="1" applyBorder="1" applyAlignment="1">
      <alignment horizontal="center" vertical="center"/>
    </xf>
    <xf numFmtId="165" fontId="0" fillId="0" borderId="45" xfId="2" applyFont="1" applyFill="1" applyBorder="1" applyAlignment="1">
      <alignment horizontal="center" vertical="center"/>
    </xf>
    <xf numFmtId="165" fontId="0" fillId="0" borderId="13" xfId="2" applyFont="1" applyFill="1" applyBorder="1" applyAlignment="1">
      <alignment horizontal="center" vertical="center"/>
    </xf>
    <xf numFmtId="165" fontId="0" fillId="2" borderId="45" xfId="2" applyFont="1" applyFill="1" applyBorder="1" applyAlignment="1">
      <alignment horizontal="center" vertical="center"/>
    </xf>
    <xf numFmtId="165" fontId="0" fillId="2" borderId="13" xfId="2" applyFont="1" applyFill="1" applyBorder="1" applyAlignment="1">
      <alignment horizontal="center" vertical="center"/>
    </xf>
    <xf numFmtId="165" fontId="0" fillId="2" borderId="15" xfId="2" applyFont="1" applyFill="1" applyBorder="1" applyAlignment="1">
      <alignment horizontal="center" vertical="center"/>
    </xf>
    <xf numFmtId="1" fontId="7" fillId="0" borderId="40" xfId="0" applyNumberFormat="1" applyFont="1" applyBorder="1" applyAlignment="1">
      <alignment horizontal="center" vertical="center" wrapText="1"/>
    </xf>
    <xf numFmtId="1" fontId="7" fillId="0" borderId="61" xfId="0" applyNumberFormat="1" applyFont="1" applyBorder="1" applyAlignment="1">
      <alignment horizontal="center" vertical="center" wrapText="1"/>
    </xf>
    <xf numFmtId="10" fontId="0" fillId="0" borderId="45" xfId="4" applyNumberFormat="1" applyFont="1" applyFill="1" applyBorder="1" applyAlignment="1">
      <alignment horizontal="center" vertical="center"/>
    </xf>
    <xf numFmtId="10" fontId="0" fillId="0" borderId="13" xfId="4" applyNumberFormat="1" applyFont="1" applyFill="1" applyBorder="1" applyAlignment="1">
      <alignment horizontal="center" vertical="center"/>
    </xf>
    <xf numFmtId="10" fontId="0" fillId="2" borderId="13" xfId="4" applyNumberFormat="1" applyFont="1" applyFill="1" applyBorder="1" applyAlignment="1">
      <alignment horizontal="center" vertical="center"/>
    </xf>
    <xf numFmtId="0" fontId="7" fillId="0" borderId="41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0" fontId="0" fillId="2" borderId="42" xfId="4" applyNumberFormat="1" applyFont="1" applyFill="1" applyBorder="1" applyAlignment="1">
      <alignment horizontal="center" vertical="center"/>
    </xf>
    <xf numFmtId="10" fontId="0" fillId="2" borderId="25" xfId="4" applyNumberFormat="1" applyFont="1" applyFill="1" applyBorder="1" applyAlignment="1">
      <alignment horizontal="center" vertical="center"/>
    </xf>
    <xf numFmtId="10" fontId="0" fillId="0" borderId="42" xfId="4" applyNumberFormat="1" applyFont="1" applyFill="1" applyBorder="1" applyAlignment="1">
      <alignment horizontal="center" vertical="center"/>
    </xf>
    <xf numFmtId="10" fontId="0" fillId="0" borderId="33" xfId="4" applyNumberFormat="1" applyFont="1" applyFill="1" applyBorder="1" applyAlignment="1">
      <alignment horizontal="center" vertical="center"/>
    </xf>
    <xf numFmtId="10" fontId="0" fillId="2" borderId="33" xfId="4" applyNumberFormat="1" applyFont="1" applyFill="1" applyBorder="1" applyAlignment="1">
      <alignment horizontal="center" vertical="center"/>
    </xf>
    <xf numFmtId="0" fontId="7" fillId="0" borderId="62" xfId="0" applyFont="1" applyBorder="1" applyAlignment="1">
      <alignment horizontal="left" vertical="center" wrapText="1"/>
    </xf>
    <xf numFmtId="165" fontId="0" fillId="0" borderId="70" xfId="2" applyFont="1" applyFill="1" applyBorder="1" applyAlignment="1">
      <alignment horizontal="center" vertical="center"/>
    </xf>
    <xf numFmtId="165" fontId="0" fillId="0" borderId="39" xfId="2" applyFont="1" applyFill="1" applyBorder="1" applyAlignment="1">
      <alignment horizontal="center" vertical="center"/>
    </xf>
    <xf numFmtId="165" fontId="17" fillId="11" borderId="2" xfId="0" applyNumberFormat="1" applyFont="1" applyFill="1" applyBorder="1" applyAlignment="1">
      <alignment horizontal="center" vertical="center" wrapText="1"/>
    </xf>
    <xf numFmtId="0" fontId="17" fillId="11" borderId="35" xfId="0" applyFont="1" applyFill="1" applyBorder="1" applyAlignment="1">
      <alignment horizontal="center" vertical="center" wrapText="1"/>
    </xf>
    <xf numFmtId="0" fontId="17" fillId="11" borderId="23" xfId="0" applyFont="1" applyFill="1" applyBorder="1" applyAlignment="1">
      <alignment horizontal="center" vertical="center" wrapText="1"/>
    </xf>
    <xf numFmtId="165" fontId="17" fillId="10" borderId="26" xfId="0" applyNumberFormat="1" applyFont="1" applyFill="1" applyBorder="1" applyAlignment="1">
      <alignment horizontal="center" vertical="center" wrapText="1"/>
    </xf>
    <xf numFmtId="0" fontId="17" fillId="10" borderId="75" xfId="0" applyFont="1" applyFill="1" applyBorder="1" applyAlignment="1">
      <alignment horizontal="center" vertical="center" wrapText="1"/>
    </xf>
    <xf numFmtId="165" fontId="17" fillId="10" borderId="27" xfId="0" applyNumberFormat="1" applyFont="1" applyFill="1" applyBorder="1" applyAlignment="1">
      <alignment horizontal="center" vertical="center" wrapText="1"/>
    </xf>
    <xf numFmtId="0" fontId="17" fillId="10" borderId="22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left" vertical="center" wrapText="1"/>
    </xf>
    <xf numFmtId="0" fontId="16" fillId="6" borderId="35" xfId="0" applyFont="1" applyFill="1" applyBorder="1" applyAlignment="1">
      <alignment horizontal="left" vertical="center" wrapText="1"/>
    </xf>
    <xf numFmtId="165" fontId="7" fillId="9" borderId="70" xfId="2" applyFont="1" applyFill="1" applyBorder="1" applyAlignment="1">
      <alignment horizontal="center" vertical="center"/>
    </xf>
    <xf numFmtId="165" fontId="7" fillId="9" borderId="38" xfId="2" applyFont="1" applyFill="1" applyBorder="1" applyAlignment="1">
      <alignment horizontal="center" vertical="center"/>
    </xf>
    <xf numFmtId="165" fontId="7" fillId="9" borderId="74" xfId="2" applyFont="1" applyFill="1" applyBorder="1" applyAlignment="1">
      <alignment horizontal="center" vertical="center"/>
    </xf>
    <xf numFmtId="10" fontId="16" fillId="7" borderId="25" xfId="4" applyNumberFormat="1" applyFont="1" applyFill="1" applyBorder="1" applyAlignment="1">
      <alignment horizontal="center" vertical="center"/>
    </xf>
    <xf numFmtId="170" fontId="14" fillId="8" borderId="74" xfId="2" applyNumberFormat="1" applyFont="1" applyFill="1" applyBorder="1" applyAlignment="1">
      <alignment horizontal="center" vertical="center"/>
    </xf>
    <xf numFmtId="0" fontId="16" fillId="10" borderId="3" xfId="0" applyFont="1" applyFill="1" applyBorder="1" applyAlignment="1">
      <alignment horizontal="left" vertical="center" wrapText="1"/>
    </xf>
    <xf numFmtId="0" fontId="16" fillId="10" borderId="2" xfId="0" applyFont="1" applyFill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16" fillId="0" borderId="62" xfId="0" applyFont="1" applyBorder="1" applyAlignment="1">
      <alignment horizontal="left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 wrapText="1"/>
    </xf>
    <xf numFmtId="165" fontId="7" fillId="2" borderId="1" xfId="2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49" fontId="6" fillId="2" borderId="1" xfId="6" applyNumberFormat="1" applyFont="1" applyBorder="1" applyAlignment="1">
      <alignment horizontal="left" vertical="center"/>
    </xf>
    <xf numFmtId="10" fontId="17" fillId="6" borderId="76" xfId="4" applyNumberFormat="1" applyFont="1" applyFill="1" applyBorder="1" applyAlignment="1">
      <alignment horizontal="center" vertical="center"/>
    </xf>
    <xf numFmtId="10" fontId="17" fillId="6" borderId="77" xfId="4" applyNumberFormat="1" applyFont="1" applyFill="1" applyBorder="1" applyAlignment="1">
      <alignment horizontal="center" vertical="center"/>
    </xf>
    <xf numFmtId="165" fontId="17" fillId="11" borderId="3" xfId="0" applyNumberFormat="1" applyFont="1" applyFill="1" applyBorder="1" applyAlignment="1">
      <alignment horizontal="center" vertical="center" wrapText="1"/>
    </xf>
    <xf numFmtId="170" fontId="14" fillId="0" borderId="37" xfId="2" applyNumberFormat="1" applyFont="1" applyFill="1" applyBorder="1" applyAlignment="1">
      <alignment horizontal="center" vertical="center"/>
    </xf>
    <xf numFmtId="170" fontId="14" fillId="0" borderId="38" xfId="2" applyNumberFormat="1" applyFont="1" applyFill="1" applyBorder="1" applyAlignment="1">
      <alignment horizontal="center" vertical="center"/>
    </xf>
    <xf numFmtId="169" fontId="6" fillId="0" borderId="14" xfId="7" applyNumberFormat="1" applyFont="1" applyBorder="1" applyAlignment="1">
      <alignment horizontal="center" vertical="center"/>
    </xf>
    <xf numFmtId="169" fontId="6" fillId="0" borderId="1" xfId="7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2" borderId="34" xfId="0" applyFont="1" applyFill="1" applyBorder="1" applyAlignment="1">
      <alignment horizontal="left" vertical="top" wrapText="1"/>
    </xf>
    <xf numFmtId="165" fontId="16" fillId="6" borderId="50" xfId="2" applyFont="1" applyFill="1" applyBorder="1" applyAlignment="1">
      <alignment horizontal="center" vertical="center"/>
    </xf>
    <xf numFmtId="165" fontId="16" fillId="6" borderId="62" xfId="2" applyFont="1" applyFill="1" applyBorder="1" applyAlignment="1">
      <alignment horizontal="center" vertical="center"/>
    </xf>
    <xf numFmtId="49" fontId="16" fillId="2" borderId="50" xfId="5" applyNumberFormat="1" applyFont="1" applyFill="1" applyBorder="1" applyAlignment="1">
      <alignment horizontal="left" vertical="center" wrapText="1"/>
    </xf>
    <xf numFmtId="49" fontId="16" fillId="2" borderId="55" xfId="5" applyNumberFormat="1" applyFont="1" applyFill="1" applyBorder="1" applyAlignment="1">
      <alignment horizontal="left" vertical="center" wrapText="1"/>
    </xf>
    <xf numFmtId="0" fontId="26" fillId="2" borderId="49" xfId="5" applyFont="1" applyFill="1" applyBorder="1" applyAlignment="1">
      <alignment horizontal="center" vertical="center"/>
    </xf>
    <xf numFmtId="0" fontId="26" fillId="2" borderId="54" xfId="5" applyFont="1" applyFill="1" applyBorder="1" applyAlignment="1">
      <alignment horizontal="center" vertical="center"/>
    </xf>
    <xf numFmtId="0" fontId="16" fillId="2" borderId="50" xfId="5" applyFont="1" applyFill="1" applyBorder="1" applyAlignment="1">
      <alignment horizontal="left" vertical="center" wrapText="1"/>
    </xf>
    <xf numFmtId="0" fontId="16" fillId="2" borderId="55" xfId="5" applyFont="1" applyFill="1" applyBorder="1" applyAlignment="1">
      <alignment horizontal="left" vertical="center" wrapText="1"/>
    </xf>
    <xf numFmtId="0" fontId="16" fillId="2" borderId="50" xfId="5" applyFont="1" applyFill="1" applyBorder="1" applyAlignment="1">
      <alignment horizontal="left" vertical="center"/>
    </xf>
    <xf numFmtId="0" fontId="16" fillId="2" borderId="55" xfId="5" applyFont="1" applyFill="1" applyBorder="1" applyAlignment="1">
      <alignment horizontal="left" vertical="center"/>
    </xf>
    <xf numFmtId="0" fontId="27" fillId="2" borderId="49" xfId="5" applyFont="1" applyFill="1" applyBorder="1" applyAlignment="1">
      <alignment horizontal="center" vertical="center"/>
    </xf>
    <xf numFmtId="0" fontId="27" fillId="2" borderId="54" xfId="5" applyFont="1" applyFill="1" applyBorder="1" applyAlignment="1">
      <alignment horizontal="center" vertical="center"/>
    </xf>
    <xf numFmtId="0" fontId="24" fillId="2" borderId="40" xfId="5" applyFont="1" applyFill="1" applyBorder="1" applyAlignment="1">
      <alignment horizontal="center" vertical="center"/>
    </xf>
    <xf numFmtId="0" fontId="23" fillId="2" borderId="44" xfId="6" applyFont="1" applyFill="1" applyBorder="1" applyAlignment="1">
      <alignment horizontal="center" vertical="center"/>
    </xf>
    <xf numFmtId="0" fontId="24" fillId="2" borderId="41" xfId="5" applyFont="1" applyFill="1" applyBorder="1" applyAlignment="1">
      <alignment horizontal="center" vertical="center"/>
    </xf>
    <xf numFmtId="0" fontId="23" fillId="2" borderId="24" xfId="6" applyFont="1" applyFill="1" applyBorder="1" applyAlignment="1">
      <alignment horizontal="center" vertical="center"/>
    </xf>
    <xf numFmtId="0" fontId="24" fillId="2" borderId="42" xfId="5" applyFont="1" applyFill="1" applyBorder="1" applyAlignment="1">
      <alignment horizontal="center" vertical="center"/>
    </xf>
    <xf numFmtId="0" fontId="23" fillId="2" borderId="45" xfId="6" applyFont="1" applyFill="1" applyBorder="1" applyAlignment="1">
      <alignment horizontal="center" vertical="center"/>
    </xf>
    <xf numFmtId="49" fontId="16" fillId="2" borderId="50" xfId="5" applyNumberFormat="1" applyFont="1" applyFill="1" applyBorder="1" applyAlignment="1">
      <alignment horizontal="left" vertical="center"/>
    </xf>
    <xf numFmtId="49" fontId="16" fillId="2" borderId="55" xfId="5" applyNumberFormat="1" applyFont="1" applyFill="1" applyBorder="1" applyAlignment="1">
      <alignment horizontal="left" vertical="center"/>
    </xf>
    <xf numFmtId="0" fontId="26" fillId="5" borderId="49" xfId="5" applyFont="1" applyFill="1" applyBorder="1" applyAlignment="1">
      <alignment horizontal="center" vertical="center"/>
    </xf>
    <xf numFmtId="0" fontId="26" fillId="5" borderId="44" xfId="5" applyFont="1" applyFill="1" applyBorder="1" applyAlignment="1">
      <alignment horizontal="center" vertical="center"/>
    </xf>
    <xf numFmtId="49" fontId="16" fillId="5" borderId="50" xfId="5" applyNumberFormat="1" applyFont="1" applyFill="1" applyBorder="1" applyAlignment="1">
      <alignment horizontal="left" vertical="center" wrapText="1"/>
    </xf>
    <xf numFmtId="0" fontId="16" fillId="5" borderId="24" xfId="5" applyFont="1" applyFill="1" applyBorder="1" applyAlignment="1">
      <alignment horizontal="left" vertical="center" wrapText="1"/>
    </xf>
    <xf numFmtId="10" fontId="16" fillId="2" borderId="1" xfId="4" applyNumberFormat="1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7" fillId="2" borderId="14" xfId="5" applyFont="1" applyFill="1" applyBorder="1" applyAlignment="1">
      <alignment horizontal="center"/>
    </xf>
    <xf numFmtId="0" fontId="7" fillId="2" borderId="1" xfId="5" applyFont="1" applyFill="1" applyBorder="1" applyAlignment="1">
      <alignment horizontal="center"/>
    </xf>
    <xf numFmtId="0" fontId="7" fillId="2" borderId="15" xfId="5" applyFont="1" applyFill="1" applyBorder="1" applyAlignment="1">
      <alignment horizontal="center"/>
    </xf>
    <xf numFmtId="0" fontId="16" fillId="2" borderId="14" xfId="5" applyFont="1" applyFill="1" applyBorder="1" applyAlignment="1">
      <alignment horizontal="center" vertical="center"/>
    </xf>
    <xf numFmtId="0" fontId="16" fillId="2" borderId="1" xfId="5" applyFont="1" applyFill="1" applyBorder="1" applyAlignment="1">
      <alignment horizontal="center" vertical="center"/>
    </xf>
    <xf numFmtId="0" fontId="16" fillId="2" borderId="15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0" fontId="16" fillId="2" borderId="17" xfId="5" applyFont="1" applyFill="1" applyBorder="1" applyAlignment="1">
      <alignment horizontal="center" vertical="center"/>
    </xf>
    <xf numFmtId="0" fontId="16" fillId="2" borderId="4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/>
    </xf>
    <xf numFmtId="0" fontId="16" fillId="2" borderId="1" xfId="5" applyFont="1" applyFill="1" applyBorder="1" applyAlignment="1">
      <alignment horizontal="center"/>
    </xf>
    <xf numFmtId="0" fontId="16" fillId="2" borderId="15" xfId="5" applyFont="1" applyFill="1" applyBorder="1" applyAlignment="1">
      <alignment horizontal="center"/>
    </xf>
  </cellXfs>
  <cellStyles count="8">
    <cellStyle name="Moeda" xfId="7" builtinId="4"/>
    <cellStyle name="Moeda 2" xfId="3"/>
    <cellStyle name="Normal" xfId="0" builtinId="0"/>
    <cellStyle name="Normal 2" xfId="1"/>
    <cellStyle name="Normal 2 2 2" xfId="6"/>
    <cellStyle name="Normal 3 2" xfId="5"/>
    <cellStyle name="Porcentagem" xfId="4" builtinId="5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626408</xdr:colOff>
      <xdr:row>1</xdr:row>
      <xdr:rowOff>66862</xdr:rowOff>
    </xdr:from>
    <xdr:to>
      <xdr:col>3</xdr:col>
      <xdr:colOff>522941</xdr:colOff>
      <xdr:row>4</xdr:row>
      <xdr:rowOff>190425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584" y="261097"/>
          <a:ext cx="1196416" cy="907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63570</xdr:colOff>
      <xdr:row>0</xdr:row>
      <xdr:rowOff>55973</xdr:rowOff>
    </xdr:from>
    <xdr:to>
      <xdr:col>1</xdr:col>
      <xdr:colOff>1188720</xdr:colOff>
      <xdr:row>5</xdr:row>
      <xdr:rowOff>83820</xdr:rowOff>
    </xdr:to>
    <xdr:grpSp>
      <xdr:nvGrpSpPr>
        <xdr:cNvPr id="3" name="Group 1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543630" y="55973"/>
          <a:ext cx="1125150" cy="987967"/>
          <a:chOff x="134" y="69"/>
          <a:chExt cx="1908" cy="2115"/>
        </a:xfrm>
      </xdr:grpSpPr>
      <xdr:grpSp>
        <xdr:nvGrpSpPr>
          <xdr:cNvPr id="4" name="Group 15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GrpSpPr>
            <a:grpSpLocks/>
          </xdr:cNvGrpSpPr>
        </xdr:nvGrpSpPr>
        <xdr:grpSpPr bwMode="auto">
          <a:xfrm>
            <a:off x="1590" y="516"/>
            <a:ext cx="452" cy="1226"/>
            <a:chOff x="1590" y="516"/>
            <a:chExt cx="452" cy="1226"/>
          </a:xfrm>
        </xdr:grpSpPr>
        <xdr:sp macro="" textlink="">
          <xdr:nvSpPr>
            <xdr:cNvPr id="501" name="Freeform 16">
              <a:extLst>
                <a:ext uri="{FF2B5EF4-FFF2-40B4-BE49-F238E27FC236}">
                  <a16:creationId xmlns:a16="http://schemas.microsoft.com/office/drawing/2014/main" id="{00000000-0008-0000-0600-0000F4010000}"/>
                </a:ext>
              </a:extLst>
            </xdr:cNvPr>
            <xdr:cNvSpPr>
              <a:spLocks/>
            </xdr:cNvSpPr>
          </xdr:nvSpPr>
          <xdr:spPr bwMode="auto">
            <a:xfrm>
              <a:off x="1809" y="645"/>
              <a:ext cx="159" cy="149"/>
            </a:xfrm>
            <a:custGeom>
              <a:avLst/>
              <a:gdLst>
                <a:gd name="T0" fmla="*/ 20 w 159"/>
                <a:gd name="T1" fmla="*/ 35 h 149"/>
                <a:gd name="T2" fmla="*/ 45 w 159"/>
                <a:gd name="T3" fmla="*/ 15 h 149"/>
                <a:gd name="T4" fmla="*/ 65 w 159"/>
                <a:gd name="T5" fmla="*/ 0 h 149"/>
                <a:gd name="T6" fmla="*/ 74 w 159"/>
                <a:gd name="T7" fmla="*/ 0 h 149"/>
                <a:gd name="T8" fmla="*/ 89 w 159"/>
                <a:gd name="T9" fmla="*/ 0 h 149"/>
                <a:gd name="T10" fmla="*/ 99 w 159"/>
                <a:gd name="T11" fmla="*/ 5 h 149"/>
                <a:gd name="T12" fmla="*/ 109 w 159"/>
                <a:gd name="T13" fmla="*/ 10 h 149"/>
                <a:gd name="T14" fmla="*/ 129 w 159"/>
                <a:gd name="T15" fmla="*/ 25 h 149"/>
                <a:gd name="T16" fmla="*/ 144 w 159"/>
                <a:gd name="T17" fmla="*/ 45 h 149"/>
                <a:gd name="T18" fmla="*/ 154 w 159"/>
                <a:gd name="T19" fmla="*/ 70 h 149"/>
                <a:gd name="T20" fmla="*/ 159 w 159"/>
                <a:gd name="T21" fmla="*/ 90 h 149"/>
                <a:gd name="T22" fmla="*/ 159 w 159"/>
                <a:gd name="T23" fmla="*/ 119 h 149"/>
                <a:gd name="T24" fmla="*/ 154 w 159"/>
                <a:gd name="T25" fmla="*/ 134 h 149"/>
                <a:gd name="T26" fmla="*/ 144 w 159"/>
                <a:gd name="T27" fmla="*/ 144 h 149"/>
                <a:gd name="T28" fmla="*/ 129 w 159"/>
                <a:gd name="T29" fmla="*/ 149 h 149"/>
                <a:gd name="T30" fmla="*/ 94 w 159"/>
                <a:gd name="T31" fmla="*/ 149 h 149"/>
                <a:gd name="T32" fmla="*/ 65 w 159"/>
                <a:gd name="T33" fmla="*/ 139 h 149"/>
                <a:gd name="T34" fmla="*/ 40 w 159"/>
                <a:gd name="T35" fmla="*/ 124 h 149"/>
                <a:gd name="T36" fmla="*/ 15 w 159"/>
                <a:gd name="T37" fmla="*/ 104 h 149"/>
                <a:gd name="T38" fmla="*/ 5 w 159"/>
                <a:gd name="T39" fmla="*/ 85 h 149"/>
                <a:gd name="T40" fmla="*/ 0 w 159"/>
                <a:gd name="T41" fmla="*/ 70 h 149"/>
                <a:gd name="T42" fmla="*/ 5 w 159"/>
                <a:gd name="T43" fmla="*/ 55 h 149"/>
                <a:gd name="T44" fmla="*/ 20 w 159"/>
                <a:gd name="T45" fmla="*/ 35 h 149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159"/>
                <a:gd name="T70" fmla="*/ 0 h 149"/>
                <a:gd name="T71" fmla="*/ 159 w 159"/>
                <a:gd name="T72" fmla="*/ 149 h 149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159" h="149">
                  <a:moveTo>
                    <a:pt x="20" y="35"/>
                  </a:moveTo>
                  <a:lnTo>
                    <a:pt x="45" y="15"/>
                  </a:lnTo>
                  <a:lnTo>
                    <a:pt x="65" y="0"/>
                  </a:lnTo>
                  <a:lnTo>
                    <a:pt x="74" y="0"/>
                  </a:lnTo>
                  <a:lnTo>
                    <a:pt x="89" y="0"/>
                  </a:lnTo>
                  <a:lnTo>
                    <a:pt x="99" y="5"/>
                  </a:lnTo>
                  <a:lnTo>
                    <a:pt x="109" y="10"/>
                  </a:lnTo>
                  <a:lnTo>
                    <a:pt x="129" y="25"/>
                  </a:lnTo>
                  <a:lnTo>
                    <a:pt x="144" y="45"/>
                  </a:lnTo>
                  <a:lnTo>
                    <a:pt x="154" y="70"/>
                  </a:lnTo>
                  <a:lnTo>
                    <a:pt x="159" y="90"/>
                  </a:lnTo>
                  <a:lnTo>
                    <a:pt x="159" y="119"/>
                  </a:lnTo>
                  <a:lnTo>
                    <a:pt x="154" y="134"/>
                  </a:lnTo>
                  <a:lnTo>
                    <a:pt x="144" y="144"/>
                  </a:lnTo>
                  <a:lnTo>
                    <a:pt x="129" y="149"/>
                  </a:lnTo>
                  <a:lnTo>
                    <a:pt x="94" y="149"/>
                  </a:lnTo>
                  <a:lnTo>
                    <a:pt x="65" y="139"/>
                  </a:lnTo>
                  <a:lnTo>
                    <a:pt x="40" y="124"/>
                  </a:lnTo>
                  <a:lnTo>
                    <a:pt x="15" y="104"/>
                  </a:lnTo>
                  <a:lnTo>
                    <a:pt x="5" y="85"/>
                  </a:lnTo>
                  <a:lnTo>
                    <a:pt x="0" y="70"/>
                  </a:lnTo>
                  <a:lnTo>
                    <a:pt x="5" y="55"/>
                  </a:lnTo>
                  <a:lnTo>
                    <a:pt x="20" y="35"/>
                  </a:lnTo>
                  <a:close/>
                </a:path>
              </a:pathLst>
            </a:custGeom>
            <a:solidFill>
              <a:srgbClr val="DA251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02" name="Freeform 17">
              <a:extLst>
                <a:ext uri="{FF2B5EF4-FFF2-40B4-BE49-F238E27FC236}">
                  <a16:creationId xmlns:a16="http://schemas.microsoft.com/office/drawing/2014/main" id="{00000000-0008-0000-0600-0000F5010000}"/>
                </a:ext>
              </a:extLst>
            </xdr:cNvPr>
            <xdr:cNvSpPr>
              <a:spLocks/>
            </xdr:cNvSpPr>
          </xdr:nvSpPr>
          <xdr:spPr bwMode="auto">
            <a:xfrm>
              <a:off x="1809" y="645"/>
              <a:ext cx="159" cy="149"/>
            </a:xfrm>
            <a:custGeom>
              <a:avLst/>
              <a:gdLst>
                <a:gd name="T0" fmla="*/ 20 w 159"/>
                <a:gd name="T1" fmla="*/ 35 h 149"/>
                <a:gd name="T2" fmla="*/ 45 w 159"/>
                <a:gd name="T3" fmla="*/ 15 h 149"/>
                <a:gd name="T4" fmla="*/ 65 w 159"/>
                <a:gd name="T5" fmla="*/ 0 h 149"/>
                <a:gd name="T6" fmla="*/ 74 w 159"/>
                <a:gd name="T7" fmla="*/ 0 h 149"/>
                <a:gd name="T8" fmla="*/ 89 w 159"/>
                <a:gd name="T9" fmla="*/ 0 h 149"/>
                <a:gd name="T10" fmla="*/ 99 w 159"/>
                <a:gd name="T11" fmla="*/ 5 h 149"/>
                <a:gd name="T12" fmla="*/ 109 w 159"/>
                <a:gd name="T13" fmla="*/ 10 h 149"/>
                <a:gd name="T14" fmla="*/ 129 w 159"/>
                <a:gd name="T15" fmla="*/ 25 h 149"/>
                <a:gd name="T16" fmla="*/ 144 w 159"/>
                <a:gd name="T17" fmla="*/ 45 h 149"/>
                <a:gd name="T18" fmla="*/ 154 w 159"/>
                <a:gd name="T19" fmla="*/ 70 h 149"/>
                <a:gd name="T20" fmla="*/ 159 w 159"/>
                <a:gd name="T21" fmla="*/ 90 h 149"/>
                <a:gd name="T22" fmla="*/ 159 w 159"/>
                <a:gd name="T23" fmla="*/ 119 h 149"/>
                <a:gd name="T24" fmla="*/ 154 w 159"/>
                <a:gd name="T25" fmla="*/ 134 h 149"/>
                <a:gd name="T26" fmla="*/ 144 w 159"/>
                <a:gd name="T27" fmla="*/ 144 h 149"/>
                <a:gd name="T28" fmla="*/ 129 w 159"/>
                <a:gd name="T29" fmla="*/ 149 h 149"/>
                <a:gd name="T30" fmla="*/ 94 w 159"/>
                <a:gd name="T31" fmla="*/ 149 h 149"/>
                <a:gd name="T32" fmla="*/ 65 w 159"/>
                <a:gd name="T33" fmla="*/ 139 h 149"/>
                <a:gd name="T34" fmla="*/ 40 w 159"/>
                <a:gd name="T35" fmla="*/ 124 h 149"/>
                <a:gd name="T36" fmla="*/ 15 w 159"/>
                <a:gd name="T37" fmla="*/ 104 h 149"/>
                <a:gd name="T38" fmla="*/ 5 w 159"/>
                <a:gd name="T39" fmla="*/ 85 h 149"/>
                <a:gd name="T40" fmla="*/ 0 w 159"/>
                <a:gd name="T41" fmla="*/ 70 h 149"/>
                <a:gd name="T42" fmla="*/ 5 w 159"/>
                <a:gd name="T43" fmla="*/ 55 h 149"/>
                <a:gd name="T44" fmla="*/ 20 w 159"/>
                <a:gd name="T45" fmla="*/ 35 h 149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159"/>
                <a:gd name="T70" fmla="*/ 0 h 149"/>
                <a:gd name="T71" fmla="*/ 159 w 159"/>
                <a:gd name="T72" fmla="*/ 149 h 149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159" h="149">
                  <a:moveTo>
                    <a:pt x="20" y="35"/>
                  </a:moveTo>
                  <a:lnTo>
                    <a:pt x="45" y="15"/>
                  </a:lnTo>
                  <a:lnTo>
                    <a:pt x="65" y="0"/>
                  </a:lnTo>
                  <a:lnTo>
                    <a:pt x="74" y="0"/>
                  </a:lnTo>
                  <a:lnTo>
                    <a:pt x="89" y="0"/>
                  </a:lnTo>
                  <a:lnTo>
                    <a:pt x="99" y="5"/>
                  </a:lnTo>
                  <a:lnTo>
                    <a:pt x="109" y="10"/>
                  </a:lnTo>
                  <a:lnTo>
                    <a:pt x="129" y="25"/>
                  </a:lnTo>
                  <a:lnTo>
                    <a:pt x="144" y="45"/>
                  </a:lnTo>
                  <a:lnTo>
                    <a:pt x="154" y="70"/>
                  </a:lnTo>
                  <a:lnTo>
                    <a:pt x="159" y="90"/>
                  </a:lnTo>
                  <a:lnTo>
                    <a:pt x="159" y="119"/>
                  </a:lnTo>
                  <a:lnTo>
                    <a:pt x="154" y="134"/>
                  </a:lnTo>
                  <a:lnTo>
                    <a:pt x="144" y="144"/>
                  </a:lnTo>
                  <a:lnTo>
                    <a:pt x="129" y="149"/>
                  </a:lnTo>
                  <a:lnTo>
                    <a:pt x="94" y="149"/>
                  </a:lnTo>
                  <a:lnTo>
                    <a:pt x="65" y="139"/>
                  </a:lnTo>
                  <a:lnTo>
                    <a:pt x="40" y="124"/>
                  </a:lnTo>
                  <a:lnTo>
                    <a:pt x="15" y="104"/>
                  </a:lnTo>
                  <a:lnTo>
                    <a:pt x="5" y="85"/>
                  </a:lnTo>
                  <a:lnTo>
                    <a:pt x="0" y="70"/>
                  </a:lnTo>
                  <a:lnTo>
                    <a:pt x="5" y="55"/>
                  </a:lnTo>
                  <a:lnTo>
                    <a:pt x="20" y="35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03" name="Line 18">
              <a:extLst>
                <a:ext uri="{FF2B5EF4-FFF2-40B4-BE49-F238E27FC236}">
                  <a16:creationId xmlns:a16="http://schemas.microsoft.com/office/drawing/2014/main" id="{00000000-0008-0000-0600-0000F6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83" y="675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04" name="Line 19">
              <a:extLst>
                <a:ext uri="{FF2B5EF4-FFF2-40B4-BE49-F238E27FC236}">
                  <a16:creationId xmlns:a16="http://schemas.microsoft.com/office/drawing/2014/main" id="{00000000-0008-0000-0600-0000F7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19" y="715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05" name="Line 20">
              <a:extLst>
                <a:ext uri="{FF2B5EF4-FFF2-40B4-BE49-F238E27FC236}">
                  <a16:creationId xmlns:a16="http://schemas.microsoft.com/office/drawing/2014/main" id="{00000000-0008-0000-0600-0000F8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44" y="700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06" name="Line 21">
              <a:extLst>
                <a:ext uri="{FF2B5EF4-FFF2-40B4-BE49-F238E27FC236}">
                  <a16:creationId xmlns:a16="http://schemas.microsoft.com/office/drawing/2014/main" id="{00000000-0008-0000-0600-0000F9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44" y="735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07" name="Line 22">
              <a:extLst>
                <a:ext uri="{FF2B5EF4-FFF2-40B4-BE49-F238E27FC236}">
                  <a16:creationId xmlns:a16="http://schemas.microsoft.com/office/drawing/2014/main" id="{00000000-0008-0000-0600-0000FA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83" y="730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08" name="Line 23">
              <a:extLst>
                <a:ext uri="{FF2B5EF4-FFF2-40B4-BE49-F238E27FC236}">
                  <a16:creationId xmlns:a16="http://schemas.microsoft.com/office/drawing/2014/main" id="{00000000-0008-0000-0600-0000FB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13" y="675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09" name="Line 24">
              <a:extLst>
                <a:ext uri="{FF2B5EF4-FFF2-40B4-BE49-F238E27FC236}">
                  <a16:creationId xmlns:a16="http://schemas.microsoft.com/office/drawing/2014/main" id="{00000000-0008-0000-0600-0000FC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38" y="700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10" name="Line 25">
              <a:extLst>
                <a:ext uri="{FF2B5EF4-FFF2-40B4-BE49-F238E27FC236}">
                  <a16:creationId xmlns:a16="http://schemas.microsoft.com/office/drawing/2014/main" id="{00000000-0008-0000-0600-0000FD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13" y="720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11" name="Line 26">
              <a:extLst>
                <a:ext uri="{FF2B5EF4-FFF2-40B4-BE49-F238E27FC236}">
                  <a16:creationId xmlns:a16="http://schemas.microsoft.com/office/drawing/2014/main" id="{00000000-0008-0000-0600-0000FE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33" y="735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12" name="Line 27">
              <a:extLst>
                <a:ext uri="{FF2B5EF4-FFF2-40B4-BE49-F238E27FC236}">
                  <a16:creationId xmlns:a16="http://schemas.microsoft.com/office/drawing/2014/main" id="{00000000-0008-0000-0600-0000FF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93" y="754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13" name="Line 28">
              <a:extLst>
                <a:ext uri="{FF2B5EF4-FFF2-40B4-BE49-F238E27FC236}">
                  <a16:creationId xmlns:a16="http://schemas.microsoft.com/office/drawing/2014/main" id="{00000000-0008-0000-0600-000000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49" y="764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14" name="Line 29">
              <a:extLst>
                <a:ext uri="{FF2B5EF4-FFF2-40B4-BE49-F238E27FC236}">
                  <a16:creationId xmlns:a16="http://schemas.microsoft.com/office/drawing/2014/main" id="{00000000-0008-0000-0600-000001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74" y="764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15" name="Line 30">
              <a:extLst>
                <a:ext uri="{FF2B5EF4-FFF2-40B4-BE49-F238E27FC236}">
                  <a16:creationId xmlns:a16="http://schemas.microsoft.com/office/drawing/2014/main" id="{00000000-0008-0000-0600-00000202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864" y="710"/>
              <a:ext cx="5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16" name="Line 31">
              <a:extLst>
                <a:ext uri="{FF2B5EF4-FFF2-40B4-BE49-F238E27FC236}">
                  <a16:creationId xmlns:a16="http://schemas.microsoft.com/office/drawing/2014/main" id="{00000000-0008-0000-0600-000003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08" y="784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17" name="Line 32">
              <a:extLst>
                <a:ext uri="{FF2B5EF4-FFF2-40B4-BE49-F238E27FC236}">
                  <a16:creationId xmlns:a16="http://schemas.microsoft.com/office/drawing/2014/main" id="{00000000-0008-0000-0600-000004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48" y="779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18" name="Line 33">
              <a:extLst>
                <a:ext uri="{FF2B5EF4-FFF2-40B4-BE49-F238E27FC236}">
                  <a16:creationId xmlns:a16="http://schemas.microsoft.com/office/drawing/2014/main" id="{00000000-0008-0000-0600-000005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48" y="749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19" name="Line 34">
              <a:extLst>
                <a:ext uri="{FF2B5EF4-FFF2-40B4-BE49-F238E27FC236}">
                  <a16:creationId xmlns:a16="http://schemas.microsoft.com/office/drawing/2014/main" id="{00000000-0008-0000-0600-000006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18" y="754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20" name="Freeform 35">
              <a:extLst>
                <a:ext uri="{FF2B5EF4-FFF2-40B4-BE49-F238E27FC236}">
                  <a16:creationId xmlns:a16="http://schemas.microsoft.com/office/drawing/2014/main" id="{00000000-0008-0000-0600-000007020000}"/>
                </a:ext>
              </a:extLst>
            </xdr:cNvPr>
            <xdr:cNvSpPr>
              <a:spLocks/>
            </xdr:cNvSpPr>
          </xdr:nvSpPr>
          <xdr:spPr bwMode="auto">
            <a:xfrm>
              <a:off x="1878" y="993"/>
              <a:ext cx="164" cy="139"/>
            </a:xfrm>
            <a:custGeom>
              <a:avLst/>
              <a:gdLst>
                <a:gd name="T0" fmla="*/ 10 w 164"/>
                <a:gd name="T1" fmla="*/ 44 h 139"/>
                <a:gd name="T2" fmla="*/ 30 w 164"/>
                <a:gd name="T3" fmla="*/ 20 h 139"/>
                <a:gd name="T4" fmla="*/ 50 w 164"/>
                <a:gd name="T5" fmla="*/ 5 h 139"/>
                <a:gd name="T6" fmla="*/ 60 w 164"/>
                <a:gd name="T7" fmla="*/ 0 h 139"/>
                <a:gd name="T8" fmla="*/ 70 w 164"/>
                <a:gd name="T9" fmla="*/ 0 h 139"/>
                <a:gd name="T10" fmla="*/ 80 w 164"/>
                <a:gd name="T11" fmla="*/ 0 h 139"/>
                <a:gd name="T12" fmla="*/ 95 w 164"/>
                <a:gd name="T13" fmla="*/ 0 h 139"/>
                <a:gd name="T14" fmla="*/ 120 w 164"/>
                <a:gd name="T15" fmla="*/ 15 h 139"/>
                <a:gd name="T16" fmla="*/ 135 w 164"/>
                <a:gd name="T17" fmla="*/ 29 h 139"/>
                <a:gd name="T18" fmla="*/ 150 w 164"/>
                <a:gd name="T19" fmla="*/ 49 h 139"/>
                <a:gd name="T20" fmla="*/ 160 w 164"/>
                <a:gd name="T21" fmla="*/ 74 h 139"/>
                <a:gd name="T22" fmla="*/ 164 w 164"/>
                <a:gd name="T23" fmla="*/ 99 h 139"/>
                <a:gd name="T24" fmla="*/ 164 w 164"/>
                <a:gd name="T25" fmla="*/ 119 h 139"/>
                <a:gd name="T26" fmla="*/ 155 w 164"/>
                <a:gd name="T27" fmla="*/ 129 h 139"/>
                <a:gd name="T28" fmla="*/ 140 w 164"/>
                <a:gd name="T29" fmla="*/ 134 h 139"/>
                <a:gd name="T30" fmla="*/ 105 w 164"/>
                <a:gd name="T31" fmla="*/ 139 h 139"/>
                <a:gd name="T32" fmla="*/ 75 w 164"/>
                <a:gd name="T33" fmla="*/ 139 h 139"/>
                <a:gd name="T34" fmla="*/ 45 w 164"/>
                <a:gd name="T35" fmla="*/ 129 h 139"/>
                <a:gd name="T36" fmla="*/ 20 w 164"/>
                <a:gd name="T37" fmla="*/ 114 h 139"/>
                <a:gd name="T38" fmla="*/ 5 w 164"/>
                <a:gd name="T39" fmla="*/ 99 h 139"/>
                <a:gd name="T40" fmla="*/ 0 w 164"/>
                <a:gd name="T41" fmla="*/ 84 h 139"/>
                <a:gd name="T42" fmla="*/ 0 w 164"/>
                <a:gd name="T43" fmla="*/ 64 h 139"/>
                <a:gd name="T44" fmla="*/ 10 w 164"/>
                <a:gd name="T45" fmla="*/ 44 h 139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164"/>
                <a:gd name="T70" fmla="*/ 0 h 139"/>
                <a:gd name="T71" fmla="*/ 164 w 164"/>
                <a:gd name="T72" fmla="*/ 139 h 139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164" h="139">
                  <a:moveTo>
                    <a:pt x="10" y="44"/>
                  </a:moveTo>
                  <a:lnTo>
                    <a:pt x="30" y="20"/>
                  </a:lnTo>
                  <a:lnTo>
                    <a:pt x="50" y="5"/>
                  </a:lnTo>
                  <a:lnTo>
                    <a:pt x="60" y="0"/>
                  </a:lnTo>
                  <a:lnTo>
                    <a:pt x="70" y="0"/>
                  </a:lnTo>
                  <a:lnTo>
                    <a:pt x="80" y="0"/>
                  </a:lnTo>
                  <a:lnTo>
                    <a:pt x="95" y="0"/>
                  </a:lnTo>
                  <a:lnTo>
                    <a:pt x="120" y="15"/>
                  </a:lnTo>
                  <a:lnTo>
                    <a:pt x="135" y="29"/>
                  </a:lnTo>
                  <a:lnTo>
                    <a:pt x="150" y="49"/>
                  </a:lnTo>
                  <a:lnTo>
                    <a:pt x="160" y="74"/>
                  </a:lnTo>
                  <a:lnTo>
                    <a:pt x="164" y="99"/>
                  </a:lnTo>
                  <a:lnTo>
                    <a:pt x="164" y="119"/>
                  </a:lnTo>
                  <a:lnTo>
                    <a:pt x="155" y="129"/>
                  </a:lnTo>
                  <a:lnTo>
                    <a:pt x="140" y="134"/>
                  </a:lnTo>
                  <a:lnTo>
                    <a:pt x="105" y="139"/>
                  </a:lnTo>
                  <a:lnTo>
                    <a:pt x="75" y="139"/>
                  </a:lnTo>
                  <a:lnTo>
                    <a:pt x="45" y="129"/>
                  </a:lnTo>
                  <a:lnTo>
                    <a:pt x="20" y="114"/>
                  </a:lnTo>
                  <a:lnTo>
                    <a:pt x="5" y="99"/>
                  </a:lnTo>
                  <a:lnTo>
                    <a:pt x="0" y="84"/>
                  </a:lnTo>
                  <a:lnTo>
                    <a:pt x="0" y="64"/>
                  </a:lnTo>
                  <a:lnTo>
                    <a:pt x="10" y="44"/>
                  </a:lnTo>
                  <a:close/>
                </a:path>
              </a:pathLst>
            </a:custGeom>
            <a:solidFill>
              <a:srgbClr val="DA251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21" name="Freeform 36">
              <a:extLst>
                <a:ext uri="{FF2B5EF4-FFF2-40B4-BE49-F238E27FC236}">
                  <a16:creationId xmlns:a16="http://schemas.microsoft.com/office/drawing/2014/main" id="{00000000-0008-0000-0600-000008020000}"/>
                </a:ext>
              </a:extLst>
            </xdr:cNvPr>
            <xdr:cNvSpPr>
              <a:spLocks/>
            </xdr:cNvSpPr>
          </xdr:nvSpPr>
          <xdr:spPr bwMode="auto">
            <a:xfrm>
              <a:off x="1878" y="993"/>
              <a:ext cx="164" cy="139"/>
            </a:xfrm>
            <a:custGeom>
              <a:avLst/>
              <a:gdLst>
                <a:gd name="T0" fmla="*/ 10 w 164"/>
                <a:gd name="T1" fmla="*/ 44 h 139"/>
                <a:gd name="T2" fmla="*/ 30 w 164"/>
                <a:gd name="T3" fmla="*/ 20 h 139"/>
                <a:gd name="T4" fmla="*/ 50 w 164"/>
                <a:gd name="T5" fmla="*/ 5 h 139"/>
                <a:gd name="T6" fmla="*/ 60 w 164"/>
                <a:gd name="T7" fmla="*/ 0 h 139"/>
                <a:gd name="T8" fmla="*/ 70 w 164"/>
                <a:gd name="T9" fmla="*/ 0 h 139"/>
                <a:gd name="T10" fmla="*/ 80 w 164"/>
                <a:gd name="T11" fmla="*/ 0 h 139"/>
                <a:gd name="T12" fmla="*/ 95 w 164"/>
                <a:gd name="T13" fmla="*/ 0 h 139"/>
                <a:gd name="T14" fmla="*/ 120 w 164"/>
                <a:gd name="T15" fmla="*/ 15 h 139"/>
                <a:gd name="T16" fmla="*/ 135 w 164"/>
                <a:gd name="T17" fmla="*/ 29 h 139"/>
                <a:gd name="T18" fmla="*/ 150 w 164"/>
                <a:gd name="T19" fmla="*/ 49 h 139"/>
                <a:gd name="T20" fmla="*/ 160 w 164"/>
                <a:gd name="T21" fmla="*/ 74 h 139"/>
                <a:gd name="T22" fmla="*/ 164 w 164"/>
                <a:gd name="T23" fmla="*/ 99 h 139"/>
                <a:gd name="T24" fmla="*/ 164 w 164"/>
                <a:gd name="T25" fmla="*/ 119 h 139"/>
                <a:gd name="T26" fmla="*/ 155 w 164"/>
                <a:gd name="T27" fmla="*/ 129 h 139"/>
                <a:gd name="T28" fmla="*/ 140 w 164"/>
                <a:gd name="T29" fmla="*/ 134 h 139"/>
                <a:gd name="T30" fmla="*/ 105 w 164"/>
                <a:gd name="T31" fmla="*/ 139 h 139"/>
                <a:gd name="T32" fmla="*/ 75 w 164"/>
                <a:gd name="T33" fmla="*/ 139 h 139"/>
                <a:gd name="T34" fmla="*/ 45 w 164"/>
                <a:gd name="T35" fmla="*/ 129 h 139"/>
                <a:gd name="T36" fmla="*/ 20 w 164"/>
                <a:gd name="T37" fmla="*/ 114 h 139"/>
                <a:gd name="T38" fmla="*/ 5 w 164"/>
                <a:gd name="T39" fmla="*/ 99 h 139"/>
                <a:gd name="T40" fmla="*/ 0 w 164"/>
                <a:gd name="T41" fmla="*/ 84 h 139"/>
                <a:gd name="T42" fmla="*/ 0 w 164"/>
                <a:gd name="T43" fmla="*/ 64 h 139"/>
                <a:gd name="T44" fmla="*/ 10 w 164"/>
                <a:gd name="T45" fmla="*/ 44 h 139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164"/>
                <a:gd name="T70" fmla="*/ 0 h 139"/>
                <a:gd name="T71" fmla="*/ 164 w 164"/>
                <a:gd name="T72" fmla="*/ 139 h 139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164" h="139">
                  <a:moveTo>
                    <a:pt x="10" y="44"/>
                  </a:moveTo>
                  <a:lnTo>
                    <a:pt x="30" y="20"/>
                  </a:lnTo>
                  <a:lnTo>
                    <a:pt x="50" y="5"/>
                  </a:lnTo>
                  <a:lnTo>
                    <a:pt x="60" y="0"/>
                  </a:lnTo>
                  <a:lnTo>
                    <a:pt x="70" y="0"/>
                  </a:lnTo>
                  <a:lnTo>
                    <a:pt x="80" y="0"/>
                  </a:lnTo>
                  <a:lnTo>
                    <a:pt x="95" y="0"/>
                  </a:lnTo>
                  <a:lnTo>
                    <a:pt x="120" y="15"/>
                  </a:lnTo>
                  <a:lnTo>
                    <a:pt x="135" y="29"/>
                  </a:lnTo>
                  <a:lnTo>
                    <a:pt x="150" y="49"/>
                  </a:lnTo>
                  <a:lnTo>
                    <a:pt x="160" y="74"/>
                  </a:lnTo>
                  <a:lnTo>
                    <a:pt x="164" y="99"/>
                  </a:lnTo>
                  <a:lnTo>
                    <a:pt x="164" y="119"/>
                  </a:lnTo>
                  <a:lnTo>
                    <a:pt x="155" y="129"/>
                  </a:lnTo>
                  <a:lnTo>
                    <a:pt x="140" y="134"/>
                  </a:lnTo>
                  <a:lnTo>
                    <a:pt x="105" y="139"/>
                  </a:lnTo>
                  <a:lnTo>
                    <a:pt x="75" y="139"/>
                  </a:lnTo>
                  <a:lnTo>
                    <a:pt x="45" y="129"/>
                  </a:lnTo>
                  <a:lnTo>
                    <a:pt x="20" y="114"/>
                  </a:lnTo>
                  <a:lnTo>
                    <a:pt x="5" y="99"/>
                  </a:lnTo>
                  <a:lnTo>
                    <a:pt x="0" y="84"/>
                  </a:lnTo>
                  <a:lnTo>
                    <a:pt x="0" y="64"/>
                  </a:lnTo>
                  <a:lnTo>
                    <a:pt x="10" y="44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22" name="Line 37">
              <a:extLst>
                <a:ext uri="{FF2B5EF4-FFF2-40B4-BE49-F238E27FC236}">
                  <a16:creationId xmlns:a16="http://schemas.microsoft.com/office/drawing/2014/main" id="{00000000-0008-0000-0600-000009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43" y="1022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23" name="Line 38">
              <a:extLst>
                <a:ext uri="{FF2B5EF4-FFF2-40B4-BE49-F238E27FC236}">
                  <a16:creationId xmlns:a16="http://schemas.microsoft.com/office/drawing/2014/main" id="{00000000-0008-0000-0600-00000A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88" y="107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24" name="Line 39">
              <a:extLst>
                <a:ext uri="{FF2B5EF4-FFF2-40B4-BE49-F238E27FC236}">
                  <a16:creationId xmlns:a16="http://schemas.microsoft.com/office/drawing/2014/main" id="{00000000-0008-0000-0600-00000B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03" y="1052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25" name="Line 40">
              <a:extLst>
                <a:ext uri="{FF2B5EF4-FFF2-40B4-BE49-F238E27FC236}">
                  <a16:creationId xmlns:a16="http://schemas.microsoft.com/office/drawing/2014/main" id="{00000000-0008-0000-0600-00000C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13" y="108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26" name="Line 41">
              <a:extLst>
                <a:ext uri="{FF2B5EF4-FFF2-40B4-BE49-F238E27FC236}">
                  <a16:creationId xmlns:a16="http://schemas.microsoft.com/office/drawing/2014/main" id="{00000000-0008-0000-0600-00000D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53" y="107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27" name="Line 42">
              <a:extLst>
                <a:ext uri="{FF2B5EF4-FFF2-40B4-BE49-F238E27FC236}">
                  <a16:creationId xmlns:a16="http://schemas.microsoft.com/office/drawing/2014/main" id="{00000000-0008-0000-0600-00000E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73" y="1013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28" name="Line 43">
              <a:extLst>
                <a:ext uri="{FF2B5EF4-FFF2-40B4-BE49-F238E27FC236}">
                  <a16:creationId xmlns:a16="http://schemas.microsoft.com/office/drawing/2014/main" id="{00000000-0008-0000-0600-00000F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98" y="1032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29" name="Line 44">
              <a:extLst>
                <a:ext uri="{FF2B5EF4-FFF2-40B4-BE49-F238E27FC236}">
                  <a16:creationId xmlns:a16="http://schemas.microsoft.com/office/drawing/2014/main" id="{00000000-0008-0000-0600-000010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83" y="105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0" name="Line 45">
              <a:extLst>
                <a:ext uri="{FF2B5EF4-FFF2-40B4-BE49-F238E27FC236}">
                  <a16:creationId xmlns:a16="http://schemas.microsoft.com/office/drawing/2014/main" id="{00000000-0008-0000-0600-000011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98" y="106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1" name="Line 46">
              <a:extLst>
                <a:ext uri="{FF2B5EF4-FFF2-40B4-BE49-F238E27FC236}">
                  <a16:creationId xmlns:a16="http://schemas.microsoft.com/office/drawing/2014/main" id="{00000000-0008-0000-0600-000012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68" y="109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2" name="Line 47">
              <a:extLst>
                <a:ext uri="{FF2B5EF4-FFF2-40B4-BE49-F238E27FC236}">
                  <a16:creationId xmlns:a16="http://schemas.microsoft.com/office/drawing/2014/main" id="{00000000-0008-0000-0600-000013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23" y="111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3" name="Line 48">
              <a:extLst>
                <a:ext uri="{FF2B5EF4-FFF2-40B4-BE49-F238E27FC236}">
                  <a16:creationId xmlns:a16="http://schemas.microsoft.com/office/drawing/2014/main" id="{00000000-0008-0000-0600-000014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48" y="1112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4" name="Line 49">
              <a:extLst>
                <a:ext uri="{FF2B5EF4-FFF2-40B4-BE49-F238E27FC236}">
                  <a16:creationId xmlns:a16="http://schemas.microsoft.com/office/drawing/2014/main" id="{00000000-0008-0000-0600-000015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33" y="1062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5" name="Line 50">
              <a:extLst>
                <a:ext uri="{FF2B5EF4-FFF2-40B4-BE49-F238E27FC236}">
                  <a16:creationId xmlns:a16="http://schemas.microsoft.com/office/drawing/2014/main" id="{00000000-0008-0000-0600-000016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88" y="1122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6" name="Line 51">
              <a:extLst>
                <a:ext uri="{FF2B5EF4-FFF2-40B4-BE49-F238E27FC236}">
                  <a16:creationId xmlns:a16="http://schemas.microsoft.com/office/drawing/2014/main" id="{00000000-0008-0000-0600-000017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28" y="1112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7" name="Line 52">
              <a:extLst>
                <a:ext uri="{FF2B5EF4-FFF2-40B4-BE49-F238E27FC236}">
                  <a16:creationId xmlns:a16="http://schemas.microsoft.com/office/drawing/2014/main" id="{00000000-0008-0000-0600-000018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23" y="1082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8" name="Line 53">
              <a:extLst>
                <a:ext uri="{FF2B5EF4-FFF2-40B4-BE49-F238E27FC236}">
                  <a16:creationId xmlns:a16="http://schemas.microsoft.com/office/drawing/2014/main" id="{00000000-0008-0000-0600-000019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93" y="109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9" name="Freeform 54">
              <a:extLst>
                <a:ext uri="{FF2B5EF4-FFF2-40B4-BE49-F238E27FC236}">
                  <a16:creationId xmlns:a16="http://schemas.microsoft.com/office/drawing/2014/main" id="{00000000-0008-0000-0600-00001A020000}"/>
                </a:ext>
              </a:extLst>
            </xdr:cNvPr>
            <xdr:cNvSpPr>
              <a:spLocks/>
            </xdr:cNvSpPr>
          </xdr:nvSpPr>
          <xdr:spPr bwMode="auto">
            <a:xfrm>
              <a:off x="1849" y="1156"/>
              <a:ext cx="169" cy="139"/>
            </a:xfrm>
            <a:custGeom>
              <a:avLst/>
              <a:gdLst>
                <a:gd name="T0" fmla="*/ 0 w 169"/>
                <a:gd name="T1" fmla="*/ 60 h 139"/>
                <a:gd name="T2" fmla="*/ 15 w 169"/>
                <a:gd name="T3" fmla="*/ 30 h 139"/>
                <a:gd name="T4" fmla="*/ 34 w 169"/>
                <a:gd name="T5" fmla="*/ 15 h 139"/>
                <a:gd name="T6" fmla="*/ 44 w 169"/>
                <a:gd name="T7" fmla="*/ 5 h 139"/>
                <a:gd name="T8" fmla="*/ 54 w 169"/>
                <a:gd name="T9" fmla="*/ 5 h 139"/>
                <a:gd name="T10" fmla="*/ 64 w 169"/>
                <a:gd name="T11" fmla="*/ 0 h 139"/>
                <a:gd name="T12" fmla="*/ 79 w 169"/>
                <a:gd name="T13" fmla="*/ 0 h 139"/>
                <a:gd name="T14" fmla="*/ 104 w 169"/>
                <a:gd name="T15" fmla="*/ 10 h 139"/>
                <a:gd name="T16" fmla="*/ 124 w 169"/>
                <a:gd name="T17" fmla="*/ 25 h 139"/>
                <a:gd name="T18" fmla="*/ 139 w 169"/>
                <a:gd name="T19" fmla="*/ 40 h 139"/>
                <a:gd name="T20" fmla="*/ 154 w 169"/>
                <a:gd name="T21" fmla="*/ 60 h 139"/>
                <a:gd name="T22" fmla="*/ 164 w 169"/>
                <a:gd name="T23" fmla="*/ 85 h 139"/>
                <a:gd name="T24" fmla="*/ 169 w 169"/>
                <a:gd name="T25" fmla="*/ 100 h 139"/>
                <a:gd name="T26" fmla="*/ 159 w 169"/>
                <a:gd name="T27" fmla="*/ 115 h 139"/>
                <a:gd name="T28" fmla="*/ 144 w 169"/>
                <a:gd name="T29" fmla="*/ 125 h 139"/>
                <a:gd name="T30" fmla="*/ 114 w 169"/>
                <a:gd name="T31" fmla="*/ 134 h 139"/>
                <a:gd name="T32" fmla="*/ 84 w 169"/>
                <a:gd name="T33" fmla="*/ 139 h 139"/>
                <a:gd name="T34" fmla="*/ 54 w 169"/>
                <a:gd name="T35" fmla="*/ 139 h 139"/>
                <a:gd name="T36" fmla="*/ 29 w 169"/>
                <a:gd name="T37" fmla="*/ 129 h 139"/>
                <a:gd name="T38" fmla="*/ 5 w 169"/>
                <a:gd name="T39" fmla="*/ 115 h 139"/>
                <a:gd name="T40" fmla="*/ 0 w 169"/>
                <a:gd name="T41" fmla="*/ 100 h 139"/>
                <a:gd name="T42" fmla="*/ 0 w 169"/>
                <a:gd name="T43" fmla="*/ 85 h 139"/>
                <a:gd name="T44" fmla="*/ 0 w 169"/>
                <a:gd name="T45" fmla="*/ 60 h 139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169"/>
                <a:gd name="T70" fmla="*/ 0 h 139"/>
                <a:gd name="T71" fmla="*/ 169 w 169"/>
                <a:gd name="T72" fmla="*/ 139 h 139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169" h="139">
                  <a:moveTo>
                    <a:pt x="0" y="60"/>
                  </a:moveTo>
                  <a:lnTo>
                    <a:pt x="15" y="30"/>
                  </a:lnTo>
                  <a:lnTo>
                    <a:pt x="34" y="15"/>
                  </a:lnTo>
                  <a:lnTo>
                    <a:pt x="44" y="5"/>
                  </a:lnTo>
                  <a:lnTo>
                    <a:pt x="54" y="5"/>
                  </a:lnTo>
                  <a:lnTo>
                    <a:pt x="64" y="0"/>
                  </a:lnTo>
                  <a:lnTo>
                    <a:pt x="79" y="0"/>
                  </a:lnTo>
                  <a:lnTo>
                    <a:pt x="104" y="10"/>
                  </a:lnTo>
                  <a:lnTo>
                    <a:pt x="124" y="25"/>
                  </a:lnTo>
                  <a:lnTo>
                    <a:pt x="139" y="40"/>
                  </a:lnTo>
                  <a:lnTo>
                    <a:pt x="154" y="60"/>
                  </a:lnTo>
                  <a:lnTo>
                    <a:pt x="164" y="85"/>
                  </a:lnTo>
                  <a:lnTo>
                    <a:pt x="169" y="100"/>
                  </a:lnTo>
                  <a:lnTo>
                    <a:pt x="159" y="115"/>
                  </a:lnTo>
                  <a:lnTo>
                    <a:pt x="144" y="125"/>
                  </a:lnTo>
                  <a:lnTo>
                    <a:pt x="114" y="134"/>
                  </a:lnTo>
                  <a:lnTo>
                    <a:pt x="84" y="139"/>
                  </a:lnTo>
                  <a:lnTo>
                    <a:pt x="54" y="139"/>
                  </a:lnTo>
                  <a:lnTo>
                    <a:pt x="29" y="129"/>
                  </a:lnTo>
                  <a:lnTo>
                    <a:pt x="5" y="115"/>
                  </a:lnTo>
                  <a:lnTo>
                    <a:pt x="0" y="100"/>
                  </a:lnTo>
                  <a:lnTo>
                    <a:pt x="0" y="85"/>
                  </a:lnTo>
                  <a:lnTo>
                    <a:pt x="0" y="60"/>
                  </a:lnTo>
                  <a:close/>
                </a:path>
              </a:pathLst>
            </a:custGeom>
            <a:solidFill>
              <a:srgbClr val="DA251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40" name="Freeform 55">
              <a:extLst>
                <a:ext uri="{FF2B5EF4-FFF2-40B4-BE49-F238E27FC236}">
                  <a16:creationId xmlns:a16="http://schemas.microsoft.com/office/drawing/2014/main" id="{00000000-0008-0000-0600-00001B020000}"/>
                </a:ext>
              </a:extLst>
            </xdr:cNvPr>
            <xdr:cNvSpPr>
              <a:spLocks/>
            </xdr:cNvSpPr>
          </xdr:nvSpPr>
          <xdr:spPr bwMode="auto">
            <a:xfrm>
              <a:off x="1849" y="1156"/>
              <a:ext cx="169" cy="139"/>
            </a:xfrm>
            <a:custGeom>
              <a:avLst/>
              <a:gdLst>
                <a:gd name="T0" fmla="*/ 0 w 169"/>
                <a:gd name="T1" fmla="*/ 60 h 139"/>
                <a:gd name="T2" fmla="*/ 15 w 169"/>
                <a:gd name="T3" fmla="*/ 30 h 139"/>
                <a:gd name="T4" fmla="*/ 34 w 169"/>
                <a:gd name="T5" fmla="*/ 15 h 139"/>
                <a:gd name="T6" fmla="*/ 44 w 169"/>
                <a:gd name="T7" fmla="*/ 5 h 139"/>
                <a:gd name="T8" fmla="*/ 54 w 169"/>
                <a:gd name="T9" fmla="*/ 5 h 139"/>
                <a:gd name="T10" fmla="*/ 64 w 169"/>
                <a:gd name="T11" fmla="*/ 0 h 139"/>
                <a:gd name="T12" fmla="*/ 79 w 169"/>
                <a:gd name="T13" fmla="*/ 0 h 139"/>
                <a:gd name="T14" fmla="*/ 104 w 169"/>
                <a:gd name="T15" fmla="*/ 10 h 139"/>
                <a:gd name="T16" fmla="*/ 124 w 169"/>
                <a:gd name="T17" fmla="*/ 25 h 139"/>
                <a:gd name="T18" fmla="*/ 139 w 169"/>
                <a:gd name="T19" fmla="*/ 40 h 139"/>
                <a:gd name="T20" fmla="*/ 154 w 169"/>
                <a:gd name="T21" fmla="*/ 60 h 139"/>
                <a:gd name="T22" fmla="*/ 164 w 169"/>
                <a:gd name="T23" fmla="*/ 85 h 139"/>
                <a:gd name="T24" fmla="*/ 169 w 169"/>
                <a:gd name="T25" fmla="*/ 100 h 139"/>
                <a:gd name="T26" fmla="*/ 159 w 169"/>
                <a:gd name="T27" fmla="*/ 115 h 139"/>
                <a:gd name="T28" fmla="*/ 144 w 169"/>
                <a:gd name="T29" fmla="*/ 125 h 139"/>
                <a:gd name="T30" fmla="*/ 114 w 169"/>
                <a:gd name="T31" fmla="*/ 134 h 139"/>
                <a:gd name="T32" fmla="*/ 84 w 169"/>
                <a:gd name="T33" fmla="*/ 139 h 139"/>
                <a:gd name="T34" fmla="*/ 54 w 169"/>
                <a:gd name="T35" fmla="*/ 139 h 139"/>
                <a:gd name="T36" fmla="*/ 29 w 169"/>
                <a:gd name="T37" fmla="*/ 129 h 139"/>
                <a:gd name="T38" fmla="*/ 5 w 169"/>
                <a:gd name="T39" fmla="*/ 115 h 139"/>
                <a:gd name="T40" fmla="*/ 0 w 169"/>
                <a:gd name="T41" fmla="*/ 100 h 139"/>
                <a:gd name="T42" fmla="*/ 0 w 169"/>
                <a:gd name="T43" fmla="*/ 85 h 139"/>
                <a:gd name="T44" fmla="*/ 0 w 169"/>
                <a:gd name="T45" fmla="*/ 60 h 139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169"/>
                <a:gd name="T70" fmla="*/ 0 h 139"/>
                <a:gd name="T71" fmla="*/ 169 w 169"/>
                <a:gd name="T72" fmla="*/ 139 h 139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169" h="139">
                  <a:moveTo>
                    <a:pt x="0" y="60"/>
                  </a:moveTo>
                  <a:lnTo>
                    <a:pt x="15" y="30"/>
                  </a:lnTo>
                  <a:lnTo>
                    <a:pt x="34" y="15"/>
                  </a:lnTo>
                  <a:lnTo>
                    <a:pt x="44" y="5"/>
                  </a:lnTo>
                  <a:lnTo>
                    <a:pt x="54" y="5"/>
                  </a:lnTo>
                  <a:lnTo>
                    <a:pt x="64" y="0"/>
                  </a:lnTo>
                  <a:lnTo>
                    <a:pt x="79" y="0"/>
                  </a:lnTo>
                  <a:lnTo>
                    <a:pt x="104" y="10"/>
                  </a:lnTo>
                  <a:lnTo>
                    <a:pt x="124" y="25"/>
                  </a:lnTo>
                  <a:lnTo>
                    <a:pt x="139" y="40"/>
                  </a:lnTo>
                  <a:lnTo>
                    <a:pt x="154" y="60"/>
                  </a:lnTo>
                  <a:lnTo>
                    <a:pt x="164" y="85"/>
                  </a:lnTo>
                  <a:lnTo>
                    <a:pt x="169" y="100"/>
                  </a:lnTo>
                  <a:lnTo>
                    <a:pt x="159" y="115"/>
                  </a:lnTo>
                  <a:lnTo>
                    <a:pt x="144" y="125"/>
                  </a:lnTo>
                  <a:lnTo>
                    <a:pt x="114" y="134"/>
                  </a:lnTo>
                  <a:lnTo>
                    <a:pt x="84" y="139"/>
                  </a:lnTo>
                  <a:lnTo>
                    <a:pt x="54" y="139"/>
                  </a:lnTo>
                  <a:lnTo>
                    <a:pt x="29" y="129"/>
                  </a:lnTo>
                  <a:lnTo>
                    <a:pt x="5" y="115"/>
                  </a:lnTo>
                  <a:lnTo>
                    <a:pt x="0" y="100"/>
                  </a:lnTo>
                  <a:lnTo>
                    <a:pt x="0" y="85"/>
                  </a:lnTo>
                  <a:lnTo>
                    <a:pt x="0" y="60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41" name="Line 56">
              <a:extLst>
                <a:ext uri="{FF2B5EF4-FFF2-40B4-BE49-F238E27FC236}">
                  <a16:creationId xmlns:a16="http://schemas.microsoft.com/office/drawing/2014/main" id="{00000000-0008-0000-0600-00001C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03" y="1191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42" name="Line 57">
              <a:extLst>
                <a:ext uri="{FF2B5EF4-FFF2-40B4-BE49-F238E27FC236}">
                  <a16:creationId xmlns:a16="http://schemas.microsoft.com/office/drawing/2014/main" id="{00000000-0008-0000-0600-00001D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59" y="1256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43" name="Line 58">
              <a:extLst>
                <a:ext uri="{FF2B5EF4-FFF2-40B4-BE49-F238E27FC236}">
                  <a16:creationId xmlns:a16="http://schemas.microsoft.com/office/drawing/2014/main" id="{00000000-0008-0000-0600-00001E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74" y="1231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44" name="Line 59">
              <a:extLst>
                <a:ext uri="{FF2B5EF4-FFF2-40B4-BE49-F238E27FC236}">
                  <a16:creationId xmlns:a16="http://schemas.microsoft.com/office/drawing/2014/main" id="{00000000-0008-0000-0600-00001F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83" y="1261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45" name="Line 60">
              <a:extLst>
                <a:ext uri="{FF2B5EF4-FFF2-40B4-BE49-F238E27FC236}">
                  <a16:creationId xmlns:a16="http://schemas.microsoft.com/office/drawing/2014/main" id="{00000000-0008-0000-0600-000020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23" y="1241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46" name="Line 61">
              <a:extLst>
                <a:ext uri="{FF2B5EF4-FFF2-40B4-BE49-F238E27FC236}">
                  <a16:creationId xmlns:a16="http://schemas.microsoft.com/office/drawing/2014/main" id="{00000000-0008-0000-0600-000021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28" y="1176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47" name="Line 62">
              <a:extLst>
                <a:ext uri="{FF2B5EF4-FFF2-40B4-BE49-F238E27FC236}">
                  <a16:creationId xmlns:a16="http://schemas.microsoft.com/office/drawing/2014/main" id="{00000000-0008-0000-0600-000022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58" y="1191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48" name="Line 63">
              <a:extLst>
                <a:ext uri="{FF2B5EF4-FFF2-40B4-BE49-F238E27FC236}">
                  <a16:creationId xmlns:a16="http://schemas.microsoft.com/office/drawing/2014/main" id="{00000000-0008-0000-0600-000023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48" y="1221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49" name="Line 64">
              <a:extLst>
                <a:ext uri="{FF2B5EF4-FFF2-40B4-BE49-F238E27FC236}">
                  <a16:creationId xmlns:a16="http://schemas.microsoft.com/office/drawing/2014/main" id="{00000000-0008-0000-0600-000024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68" y="1226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50" name="Line 65">
              <a:extLst>
                <a:ext uri="{FF2B5EF4-FFF2-40B4-BE49-F238E27FC236}">
                  <a16:creationId xmlns:a16="http://schemas.microsoft.com/office/drawing/2014/main" id="{00000000-0008-0000-0600-000025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43" y="1261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51" name="Line 66">
              <a:extLst>
                <a:ext uri="{FF2B5EF4-FFF2-40B4-BE49-F238E27FC236}">
                  <a16:creationId xmlns:a16="http://schemas.microsoft.com/office/drawing/2014/main" id="{00000000-0008-0000-0600-000026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03" y="1285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52" name="Line 67">
              <a:extLst>
                <a:ext uri="{FF2B5EF4-FFF2-40B4-BE49-F238E27FC236}">
                  <a16:creationId xmlns:a16="http://schemas.microsoft.com/office/drawing/2014/main" id="{00000000-0008-0000-0600-00002702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923" y="1276"/>
              <a:ext cx="5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53" name="Line 68">
              <a:extLst>
                <a:ext uri="{FF2B5EF4-FFF2-40B4-BE49-F238E27FC236}">
                  <a16:creationId xmlns:a16="http://schemas.microsoft.com/office/drawing/2014/main" id="{00000000-0008-0000-0600-000028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98" y="1231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54" name="Line 69">
              <a:extLst>
                <a:ext uri="{FF2B5EF4-FFF2-40B4-BE49-F238E27FC236}">
                  <a16:creationId xmlns:a16="http://schemas.microsoft.com/office/drawing/2014/main" id="{00000000-0008-0000-0600-000029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68" y="1281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55" name="Line 70">
              <a:extLst>
                <a:ext uri="{FF2B5EF4-FFF2-40B4-BE49-F238E27FC236}">
                  <a16:creationId xmlns:a16="http://schemas.microsoft.com/office/drawing/2014/main" id="{00000000-0008-0000-0600-00002A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03" y="1266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56" name="Line 71">
              <a:extLst>
                <a:ext uri="{FF2B5EF4-FFF2-40B4-BE49-F238E27FC236}">
                  <a16:creationId xmlns:a16="http://schemas.microsoft.com/office/drawing/2014/main" id="{00000000-0008-0000-0600-00002B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93" y="1236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57" name="Line 72">
              <a:extLst>
                <a:ext uri="{FF2B5EF4-FFF2-40B4-BE49-F238E27FC236}">
                  <a16:creationId xmlns:a16="http://schemas.microsoft.com/office/drawing/2014/main" id="{00000000-0008-0000-0600-00002C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63" y="1256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58" name="Freeform 73">
              <a:extLst>
                <a:ext uri="{FF2B5EF4-FFF2-40B4-BE49-F238E27FC236}">
                  <a16:creationId xmlns:a16="http://schemas.microsoft.com/office/drawing/2014/main" id="{00000000-0008-0000-0600-00002D020000}"/>
                </a:ext>
              </a:extLst>
            </xdr:cNvPr>
            <xdr:cNvSpPr>
              <a:spLocks/>
            </xdr:cNvSpPr>
          </xdr:nvSpPr>
          <xdr:spPr bwMode="auto">
            <a:xfrm>
              <a:off x="1590" y="1062"/>
              <a:ext cx="169" cy="139"/>
            </a:xfrm>
            <a:custGeom>
              <a:avLst/>
              <a:gdLst>
                <a:gd name="T0" fmla="*/ 164 w 169"/>
                <a:gd name="T1" fmla="*/ 85 h 139"/>
                <a:gd name="T2" fmla="*/ 149 w 169"/>
                <a:gd name="T3" fmla="*/ 109 h 139"/>
                <a:gd name="T4" fmla="*/ 134 w 169"/>
                <a:gd name="T5" fmla="*/ 129 h 139"/>
                <a:gd name="T6" fmla="*/ 124 w 169"/>
                <a:gd name="T7" fmla="*/ 134 h 139"/>
                <a:gd name="T8" fmla="*/ 115 w 169"/>
                <a:gd name="T9" fmla="*/ 139 h 139"/>
                <a:gd name="T10" fmla="*/ 105 w 169"/>
                <a:gd name="T11" fmla="*/ 139 h 139"/>
                <a:gd name="T12" fmla="*/ 90 w 169"/>
                <a:gd name="T13" fmla="*/ 139 h 139"/>
                <a:gd name="T14" fmla="*/ 65 w 169"/>
                <a:gd name="T15" fmla="*/ 134 h 139"/>
                <a:gd name="T16" fmla="*/ 45 w 169"/>
                <a:gd name="T17" fmla="*/ 119 h 139"/>
                <a:gd name="T18" fmla="*/ 30 w 169"/>
                <a:gd name="T19" fmla="*/ 104 h 139"/>
                <a:gd name="T20" fmla="*/ 15 w 169"/>
                <a:gd name="T21" fmla="*/ 80 h 139"/>
                <a:gd name="T22" fmla="*/ 5 w 169"/>
                <a:gd name="T23" fmla="*/ 60 h 139"/>
                <a:gd name="T24" fmla="*/ 0 w 169"/>
                <a:gd name="T25" fmla="*/ 40 h 139"/>
                <a:gd name="T26" fmla="*/ 5 w 169"/>
                <a:gd name="T27" fmla="*/ 30 h 139"/>
                <a:gd name="T28" fmla="*/ 20 w 169"/>
                <a:gd name="T29" fmla="*/ 20 h 139"/>
                <a:gd name="T30" fmla="*/ 55 w 169"/>
                <a:gd name="T31" fmla="*/ 5 h 139"/>
                <a:gd name="T32" fmla="*/ 85 w 169"/>
                <a:gd name="T33" fmla="*/ 0 h 139"/>
                <a:gd name="T34" fmla="*/ 110 w 169"/>
                <a:gd name="T35" fmla="*/ 5 h 139"/>
                <a:gd name="T36" fmla="*/ 139 w 169"/>
                <a:gd name="T37" fmla="*/ 15 h 139"/>
                <a:gd name="T38" fmla="*/ 159 w 169"/>
                <a:gd name="T39" fmla="*/ 25 h 139"/>
                <a:gd name="T40" fmla="*/ 169 w 169"/>
                <a:gd name="T41" fmla="*/ 40 h 139"/>
                <a:gd name="T42" fmla="*/ 169 w 169"/>
                <a:gd name="T43" fmla="*/ 60 h 139"/>
                <a:gd name="T44" fmla="*/ 164 w 169"/>
                <a:gd name="T45" fmla="*/ 85 h 139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169"/>
                <a:gd name="T70" fmla="*/ 0 h 139"/>
                <a:gd name="T71" fmla="*/ 169 w 169"/>
                <a:gd name="T72" fmla="*/ 139 h 139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169" h="139">
                  <a:moveTo>
                    <a:pt x="164" y="85"/>
                  </a:moveTo>
                  <a:lnTo>
                    <a:pt x="149" y="109"/>
                  </a:lnTo>
                  <a:lnTo>
                    <a:pt x="134" y="129"/>
                  </a:lnTo>
                  <a:lnTo>
                    <a:pt x="124" y="134"/>
                  </a:lnTo>
                  <a:lnTo>
                    <a:pt x="115" y="139"/>
                  </a:lnTo>
                  <a:lnTo>
                    <a:pt x="105" y="139"/>
                  </a:lnTo>
                  <a:lnTo>
                    <a:pt x="90" y="139"/>
                  </a:lnTo>
                  <a:lnTo>
                    <a:pt x="65" y="134"/>
                  </a:lnTo>
                  <a:lnTo>
                    <a:pt x="45" y="119"/>
                  </a:lnTo>
                  <a:lnTo>
                    <a:pt x="30" y="104"/>
                  </a:lnTo>
                  <a:lnTo>
                    <a:pt x="15" y="80"/>
                  </a:lnTo>
                  <a:lnTo>
                    <a:pt x="5" y="60"/>
                  </a:lnTo>
                  <a:lnTo>
                    <a:pt x="0" y="40"/>
                  </a:lnTo>
                  <a:lnTo>
                    <a:pt x="5" y="30"/>
                  </a:lnTo>
                  <a:lnTo>
                    <a:pt x="20" y="20"/>
                  </a:lnTo>
                  <a:lnTo>
                    <a:pt x="55" y="5"/>
                  </a:lnTo>
                  <a:lnTo>
                    <a:pt x="85" y="0"/>
                  </a:lnTo>
                  <a:lnTo>
                    <a:pt x="110" y="5"/>
                  </a:lnTo>
                  <a:lnTo>
                    <a:pt x="139" y="15"/>
                  </a:lnTo>
                  <a:lnTo>
                    <a:pt x="159" y="25"/>
                  </a:lnTo>
                  <a:lnTo>
                    <a:pt x="169" y="40"/>
                  </a:lnTo>
                  <a:lnTo>
                    <a:pt x="169" y="60"/>
                  </a:lnTo>
                  <a:lnTo>
                    <a:pt x="164" y="85"/>
                  </a:lnTo>
                  <a:close/>
                </a:path>
              </a:pathLst>
            </a:custGeom>
            <a:solidFill>
              <a:srgbClr val="DA251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59" name="Freeform 74">
              <a:extLst>
                <a:ext uri="{FF2B5EF4-FFF2-40B4-BE49-F238E27FC236}">
                  <a16:creationId xmlns:a16="http://schemas.microsoft.com/office/drawing/2014/main" id="{00000000-0008-0000-0600-00002E020000}"/>
                </a:ext>
              </a:extLst>
            </xdr:cNvPr>
            <xdr:cNvSpPr>
              <a:spLocks/>
            </xdr:cNvSpPr>
          </xdr:nvSpPr>
          <xdr:spPr bwMode="auto">
            <a:xfrm>
              <a:off x="1590" y="1062"/>
              <a:ext cx="169" cy="139"/>
            </a:xfrm>
            <a:custGeom>
              <a:avLst/>
              <a:gdLst>
                <a:gd name="T0" fmla="*/ 164 w 169"/>
                <a:gd name="T1" fmla="*/ 85 h 139"/>
                <a:gd name="T2" fmla="*/ 149 w 169"/>
                <a:gd name="T3" fmla="*/ 109 h 139"/>
                <a:gd name="T4" fmla="*/ 134 w 169"/>
                <a:gd name="T5" fmla="*/ 129 h 139"/>
                <a:gd name="T6" fmla="*/ 124 w 169"/>
                <a:gd name="T7" fmla="*/ 134 h 139"/>
                <a:gd name="T8" fmla="*/ 115 w 169"/>
                <a:gd name="T9" fmla="*/ 139 h 139"/>
                <a:gd name="T10" fmla="*/ 105 w 169"/>
                <a:gd name="T11" fmla="*/ 139 h 139"/>
                <a:gd name="T12" fmla="*/ 90 w 169"/>
                <a:gd name="T13" fmla="*/ 139 h 139"/>
                <a:gd name="T14" fmla="*/ 65 w 169"/>
                <a:gd name="T15" fmla="*/ 134 h 139"/>
                <a:gd name="T16" fmla="*/ 45 w 169"/>
                <a:gd name="T17" fmla="*/ 119 h 139"/>
                <a:gd name="T18" fmla="*/ 30 w 169"/>
                <a:gd name="T19" fmla="*/ 104 h 139"/>
                <a:gd name="T20" fmla="*/ 15 w 169"/>
                <a:gd name="T21" fmla="*/ 80 h 139"/>
                <a:gd name="T22" fmla="*/ 5 w 169"/>
                <a:gd name="T23" fmla="*/ 60 h 139"/>
                <a:gd name="T24" fmla="*/ 0 w 169"/>
                <a:gd name="T25" fmla="*/ 40 h 139"/>
                <a:gd name="T26" fmla="*/ 5 w 169"/>
                <a:gd name="T27" fmla="*/ 30 h 139"/>
                <a:gd name="T28" fmla="*/ 20 w 169"/>
                <a:gd name="T29" fmla="*/ 20 h 139"/>
                <a:gd name="T30" fmla="*/ 55 w 169"/>
                <a:gd name="T31" fmla="*/ 5 h 139"/>
                <a:gd name="T32" fmla="*/ 85 w 169"/>
                <a:gd name="T33" fmla="*/ 0 h 139"/>
                <a:gd name="T34" fmla="*/ 110 w 169"/>
                <a:gd name="T35" fmla="*/ 5 h 139"/>
                <a:gd name="T36" fmla="*/ 139 w 169"/>
                <a:gd name="T37" fmla="*/ 15 h 139"/>
                <a:gd name="T38" fmla="*/ 159 w 169"/>
                <a:gd name="T39" fmla="*/ 25 h 139"/>
                <a:gd name="T40" fmla="*/ 169 w 169"/>
                <a:gd name="T41" fmla="*/ 40 h 139"/>
                <a:gd name="T42" fmla="*/ 169 w 169"/>
                <a:gd name="T43" fmla="*/ 60 h 139"/>
                <a:gd name="T44" fmla="*/ 164 w 169"/>
                <a:gd name="T45" fmla="*/ 85 h 139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169"/>
                <a:gd name="T70" fmla="*/ 0 h 139"/>
                <a:gd name="T71" fmla="*/ 169 w 169"/>
                <a:gd name="T72" fmla="*/ 139 h 139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169" h="139">
                  <a:moveTo>
                    <a:pt x="164" y="85"/>
                  </a:moveTo>
                  <a:lnTo>
                    <a:pt x="149" y="109"/>
                  </a:lnTo>
                  <a:lnTo>
                    <a:pt x="134" y="129"/>
                  </a:lnTo>
                  <a:lnTo>
                    <a:pt x="124" y="134"/>
                  </a:lnTo>
                  <a:lnTo>
                    <a:pt x="115" y="139"/>
                  </a:lnTo>
                  <a:lnTo>
                    <a:pt x="105" y="139"/>
                  </a:lnTo>
                  <a:lnTo>
                    <a:pt x="90" y="139"/>
                  </a:lnTo>
                  <a:lnTo>
                    <a:pt x="65" y="134"/>
                  </a:lnTo>
                  <a:lnTo>
                    <a:pt x="45" y="119"/>
                  </a:lnTo>
                  <a:lnTo>
                    <a:pt x="30" y="104"/>
                  </a:lnTo>
                  <a:lnTo>
                    <a:pt x="15" y="80"/>
                  </a:lnTo>
                  <a:lnTo>
                    <a:pt x="5" y="60"/>
                  </a:lnTo>
                  <a:lnTo>
                    <a:pt x="0" y="40"/>
                  </a:lnTo>
                  <a:lnTo>
                    <a:pt x="5" y="30"/>
                  </a:lnTo>
                  <a:lnTo>
                    <a:pt x="20" y="20"/>
                  </a:lnTo>
                  <a:lnTo>
                    <a:pt x="55" y="5"/>
                  </a:lnTo>
                  <a:lnTo>
                    <a:pt x="85" y="0"/>
                  </a:lnTo>
                  <a:lnTo>
                    <a:pt x="110" y="5"/>
                  </a:lnTo>
                  <a:lnTo>
                    <a:pt x="139" y="15"/>
                  </a:lnTo>
                  <a:lnTo>
                    <a:pt x="159" y="25"/>
                  </a:lnTo>
                  <a:lnTo>
                    <a:pt x="169" y="40"/>
                  </a:lnTo>
                  <a:lnTo>
                    <a:pt x="169" y="60"/>
                  </a:lnTo>
                  <a:lnTo>
                    <a:pt x="164" y="85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60" name="Line 75">
              <a:extLst>
                <a:ext uri="{FF2B5EF4-FFF2-40B4-BE49-F238E27FC236}">
                  <a16:creationId xmlns:a16="http://schemas.microsoft.com/office/drawing/2014/main" id="{00000000-0008-0000-0600-00002F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05" y="1166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61" name="Line 76">
              <a:extLst>
                <a:ext uri="{FF2B5EF4-FFF2-40B4-BE49-F238E27FC236}">
                  <a16:creationId xmlns:a16="http://schemas.microsoft.com/office/drawing/2014/main" id="{00000000-0008-0000-0600-000030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49" y="110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62" name="Line 77">
              <a:extLst>
                <a:ext uri="{FF2B5EF4-FFF2-40B4-BE49-F238E27FC236}">
                  <a16:creationId xmlns:a16="http://schemas.microsoft.com/office/drawing/2014/main" id="{00000000-0008-0000-0600-000031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34" y="1132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63" name="Line 78">
              <a:extLst>
                <a:ext uri="{FF2B5EF4-FFF2-40B4-BE49-F238E27FC236}">
                  <a16:creationId xmlns:a16="http://schemas.microsoft.com/office/drawing/2014/main" id="{00000000-0008-0000-0600-000032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19" y="1102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64" name="Line 79">
              <a:extLst>
                <a:ext uri="{FF2B5EF4-FFF2-40B4-BE49-F238E27FC236}">
                  <a16:creationId xmlns:a16="http://schemas.microsoft.com/office/drawing/2014/main" id="{00000000-0008-0000-0600-000033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85" y="111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65" name="Line 80">
              <a:extLst>
                <a:ext uri="{FF2B5EF4-FFF2-40B4-BE49-F238E27FC236}">
                  <a16:creationId xmlns:a16="http://schemas.microsoft.com/office/drawing/2014/main" id="{00000000-0008-0000-0600-000034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80" y="1181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66" name="Line 81">
              <a:extLst>
                <a:ext uri="{FF2B5EF4-FFF2-40B4-BE49-F238E27FC236}">
                  <a16:creationId xmlns:a16="http://schemas.microsoft.com/office/drawing/2014/main" id="{00000000-0008-0000-0600-000035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45" y="1166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67" name="Line 82">
              <a:extLst>
                <a:ext uri="{FF2B5EF4-FFF2-40B4-BE49-F238E27FC236}">
                  <a16:creationId xmlns:a16="http://schemas.microsoft.com/office/drawing/2014/main" id="{00000000-0008-0000-0600-000036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60" y="1142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68" name="Line 83">
              <a:extLst>
                <a:ext uri="{FF2B5EF4-FFF2-40B4-BE49-F238E27FC236}">
                  <a16:creationId xmlns:a16="http://schemas.microsoft.com/office/drawing/2014/main" id="{00000000-0008-0000-0600-000037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40" y="113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69" name="Line 84">
              <a:extLst>
                <a:ext uri="{FF2B5EF4-FFF2-40B4-BE49-F238E27FC236}">
                  <a16:creationId xmlns:a16="http://schemas.microsoft.com/office/drawing/2014/main" id="{00000000-0008-0000-0600-000038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65" y="1102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70" name="Line 85">
              <a:extLst>
                <a:ext uri="{FF2B5EF4-FFF2-40B4-BE49-F238E27FC236}">
                  <a16:creationId xmlns:a16="http://schemas.microsoft.com/office/drawing/2014/main" id="{00000000-0008-0000-0600-000039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05" y="107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71" name="Line 86">
              <a:extLst>
                <a:ext uri="{FF2B5EF4-FFF2-40B4-BE49-F238E27FC236}">
                  <a16:creationId xmlns:a16="http://schemas.microsoft.com/office/drawing/2014/main" id="{00000000-0008-0000-0600-00003A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80" y="1082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72" name="Line 87">
              <a:extLst>
                <a:ext uri="{FF2B5EF4-FFF2-40B4-BE49-F238E27FC236}">
                  <a16:creationId xmlns:a16="http://schemas.microsoft.com/office/drawing/2014/main" id="{00000000-0008-0000-0600-00003B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10" y="112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73" name="Line 88">
              <a:extLst>
                <a:ext uri="{FF2B5EF4-FFF2-40B4-BE49-F238E27FC236}">
                  <a16:creationId xmlns:a16="http://schemas.microsoft.com/office/drawing/2014/main" id="{00000000-0008-0000-0600-00003C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40" y="107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74" name="Line 89">
              <a:extLst>
                <a:ext uri="{FF2B5EF4-FFF2-40B4-BE49-F238E27FC236}">
                  <a16:creationId xmlns:a16="http://schemas.microsoft.com/office/drawing/2014/main" id="{00000000-0008-0000-0600-00003D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05" y="109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75" name="Line 90">
              <a:extLst>
                <a:ext uri="{FF2B5EF4-FFF2-40B4-BE49-F238E27FC236}">
                  <a16:creationId xmlns:a16="http://schemas.microsoft.com/office/drawing/2014/main" id="{00000000-0008-0000-0600-00003E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15" y="112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76" name="Line 91">
              <a:extLst>
                <a:ext uri="{FF2B5EF4-FFF2-40B4-BE49-F238E27FC236}">
                  <a16:creationId xmlns:a16="http://schemas.microsoft.com/office/drawing/2014/main" id="{00000000-0008-0000-0600-00003F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45" y="110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77" name="Freeform 92">
              <a:extLst>
                <a:ext uri="{FF2B5EF4-FFF2-40B4-BE49-F238E27FC236}">
                  <a16:creationId xmlns:a16="http://schemas.microsoft.com/office/drawing/2014/main" id="{00000000-0008-0000-0600-000040020000}"/>
                </a:ext>
              </a:extLst>
            </xdr:cNvPr>
            <xdr:cNvSpPr>
              <a:spLocks/>
            </xdr:cNvSpPr>
          </xdr:nvSpPr>
          <xdr:spPr bwMode="auto">
            <a:xfrm>
              <a:off x="1700" y="1603"/>
              <a:ext cx="169" cy="139"/>
            </a:xfrm>
            <a:custGeom>
              <a:avLst/>
              <a:gdLst>
                <a:gd name="T0" fmla="*/ 5 w 169"/>
                <a:gd name="T1" fmla="*/ 85 h 139"/>
                <a:gd name="T2" fmla="*/ 19 w 169"/>
                <a:gd name="T3" fmla="*/ 109 h 139"/>
                <a:gd name="T4" fmla="*/ 34 w 169"/>
                <a:gd name="T5" fmla="*/ 129 h 139"/>
                <a:gd name="T6" fmla="*/ 44 w 169"/>
                <a:gd name="T7" fmla="*/ 134 h 139"/>
                <a:gd name="T8" fmla="*/ 54 w 169"/>
                <a:gd name="T9" fmla="*/ 139 h 139"/>
                <a:gd name="T10" fmla="*/ 64 w 169"/>
                <a:gd name="T11" fmla="*/ 139 h 139"/>
                <a:gd name="T12" fmla="*/ 79 w 169"/>
                <a:gd name="T13" fmla="*/ 139 h 139"/>
                <a:gd name="T14" fmla="*/ 104 w 169"/>
                <a:gd name="T15" fmla="*/ 134 h 139"/>
                <a:gd name="T16" fmla="*/ 124 w 169"/>
                <a:gd name="T17" fmla="*/ 119 h 139"/>
                <a:gd name="T18" fmla="*/ 139 w 169"/>
                <a:gd name="T19" fmla="*/ 104 h 139"/>
                <a:gd name="T20" fmla="*/ 154 w 169"/>
                <a:gd name="T21" fmla="*/ 85 h 139"/>
                <a:gd name="T22" fmla="*/ 164 w 169"/>
                <a:gd name="T23" fmla="*/ 60 h 139"/>
                <a:gd name="T24" fmla="*/ 169 w 169"/>
                <a:gd name="T25" fmla="*/ 40 h 139"/>
                <a:gd name="T26" fmla="*/ 164 w 169"/>
                <a:gd name="T27" fmla="*/ 30 h 139"/>
                <a:gd name="T28" fmla="*/ 149 w 169"/>
                <a:gd name="T29" fmla="*/ 20 h 139"/>
                <a:gd name="T30" fmla="*/ 119 w 169"/>
                <a:gd name="T31" fmla="*/ 5 h 139"/>
                <a:gd name="T32" fmla="*/ 89 w 169"/>
                <a:gd name="T33" fmla="*/ 0 h 139"/>
                <a:gd name="T34" fmla="*/ 59 w 169"/>
                <a:gd name="T35" fmla="*/ 5 h 139"/>
                <a:gd name="T36" fmla="*/ 29 w 169"/>
                <a:gd name="T37" fmla="*/ 15 h 139"/>
                <a:gd name="T38" fmla="*/ 10 w 169"/>
                <a:gd name="T39" fmla="*/ 25 h 139"/>
                <a:gd name="T40" fmla="*/ 0 w 169"/>
                <a:gd name="T41" fmla="*/ 40 h 139"/>
                <a:gd name="T42" fmla="*/ 0 w 169"/>
                <a:gd name="T43" fmla="*/ 60 h 139"/>
                <a:gd name="T44" fmla="*/ 5 w 169"/>
                <a:gd name="T45" fmla="*/ 85 h 139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169"/>
                <a:gd name="T70" fmla="*/ 0 h 139"/>
                <a:gd name="T71" fmla="*/ 169 w 169"/>
                <a:gd name="T72" fmla="*/ 139 h 139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169" h="139">
                  <a:moveTo>
                    <a:pt x="5" y="85"/>
                  </a:moveTo>
                  <a:lnTo>
                    <a:pt x="19" y="109"/>
                  </a:lnTo>
                  <a:lnTo>
                    <a:pt x="34" y="129"/>
                  </a:lnTo>
                  <a:lnTo>
                    <a:pt x="44" y="134"/>
                  </a:lnTo>
                  <a:lnTo>
                    <a:pt x="54" y="139"/>
                  </a:lnTo>
                  <a:lnTo>
                    <a:pt x="64" y="139"/>
                  </a:lnTo>
                  <a:lnTo>
                    <a:pt x="79" y="139"/>
                  </a:lnTo>
                  <a:lnTo>
                    <a:pt x="104" y="134"/>
                  </a:lnTo>
                  <a:lnTo>
                    <a:pt x="124" y="119"/>
                  </a:lnTo>
                  <a:lnTo>
                    <a:pt x="139" y="104"/>
                  </a:lnTo>
                  <a:lnTo>
                    <a:pt x="154" y="85"/>
                  </a:lnTo>
                  <a:lnTo>
                    <a:pt x="164" y="60"/>
                  </a:lnTo>
                  <a:lnTo>
                    <a:pt x="169" y="40"/>
                  </a:lnTo>
                  <a:lnTo>
                    <a:pt x="164" y="30"/>
                  </a:lnTo>
                  <a:lnTo>
                    <a:pt x="149" y="20"/>
                  </a:lnTo>
                  <a:lnTo>
                    <a:pt x="119" y="5"/>
                  </a:lnTo>
                  <a:lnTo>
                    <a:pt x="89" y="0"/>
                  </a:lnTo>
                  <a:lnTo>
                    <a:pt x="59" y="5"/>
                  </a:lnTo>
                  <a:lnTo>
                    <a:pt x="29" y="15"/>
                  </a:lnTo>
                  <a:lnTo>
                    <a:pt x="10" y="25"/>
                  </a:lnTo>
                  <a:lnTo>
                    <a:pt x="0" y="40"/>
                  </a:lnTo>
                  <a:lnTo>
                    <a:pt x="0" y="60"/>
                  </a:lnTo>
                  <a:lnTo>
                    <a:pt x="5" y="85"/>
                  </a:lnTo>
                  <a:close/>
                </a:path>
              </a:pathLst>
            </a:custGeom>
            <a:solidFill>
              <a:srgbClr val="DA251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78" name="Freeform 93">
              <a:extLst>
                <a:ext uri="{FF2B5EF4-FFF2-40B4-BE49-F238E27FC236}">
                  <a16:creationId xmlns:a16="http://schemas.microsoft.com/office/drawing/2014/main" id="{00000000-0008-0000-0600-000041020000}"/>
                </a:ext>
              </a:extLst>
            </xdr:cNvPr>
            <xdr:cNvSpPr>
              <a:spLocks/>
            </xdr:cNvSpPr>
          </xdr:nvSpPr>
          <xdr:spPr bwMode="auto">
            <a:xfrm>
              <a:off x="1700" y="1603"/>
              <a:ext cx="169" cy="139"/>
            </a:xfrm>
            <a:custGeom>
              <a:avLst/>
              <a:gdLst>
                <a:gd name="T0" fmla="*/ 5 w 169"/>
                <a:gd name="T1" fmla="*/ 85 h 139"/>
                <a:gd name="T2" fmla="*/ 19 w 169"/>
                <a:gd name="T3" fmla="*/ 109 h 139"/>
                <a:gd name="T4" fmla="*/ 34 w 169"/>
                <a:gd name="T5" fmla="*/ 129 h 139"/>
                <a:gd name="T6" fmla="*/ 44 w 169"/>
                <a:gd name="T7" fmla="*/ 134 h 139"/>
                <a:gd name="T8" fmla="*/ 54 w 169"/>
                <a:gd name="T9" fmla="*/ 139 h 139"/>
                <a:gd name="T10" fmla="*/ 64 w 169"/>
                <a:gd name="T11" fmla="*/ 139 h 139"/>
                <a:gd name="T12" fmla="*/ 79 w 169"/>
                <a:gd name="T13" fmla="*/ 139 h 139"/>
                <a:gd name="T14" fmla="*/ 104 w 169"/>
                <a:gd name="T15" fmla="*/ 134 h 139"/>
                <a:gd name="T16" fmla="*/ 124 w 169"/>
                <a:gd name="T17" fmla="*/ 119 h 139"/>
                <a:gd name="T18" fmla="*/ 139 w 169"/>
                <a:gd name="T19" fmla="*/ 104 h 139"/>
                <a:gd name="T20" fmla="*/ 154 w 169"/>
                <a:gd name="T21" fmla="*/ 85 h 139"/>
                <a:gd name="T22" fmla="*/ 164 w 169"/>
                <a:gd name="T23" fmla="*/ 60 h 139"/>
                <a:gd name="T24" fmla="*/ 169 w 169"/>
                <a:gd name="T25" fmla="*/ 40 h 139"/>
                <a:gd name="T26" fmla="*/ 164 w 169"/>
                <a:gd name="T27" fmla="*/ 30 h 139"/>
                <a:gd name="T28" fmla="*/ 149 w 169"/>
                <a:gd name="T29" fmla="*/ 20 h 139"/>
                <a:gd name="T30" fmla="*/ 119 w 169"/>
                <a:gd name="T31" fmla="*/ 5 h 139"/>
                <a:gd name="T32" fmla="*/ 89 w 169"/>
                <a:gd name="T33" fmla="*/ 0 h 139"/>
                <a:gd name="T34" fmla="*/ 59 w 169"/>
                <a:gd name="T35" fmla="*/ 5 h 139"/>
                <a:gd name="T36" fmla="*/ 29 w 169"/>
                <a:gd name="T37" fmla="*/ 15 h 139"/>
                <a:gd name="T38" fmla="*/ 10 w 169"/>
                <a:gd name="T39" fmla="*/ 25 h 139"/>
                <a:gd name="T40" fmla="*/ 0 w 169"/>
                <a:gd name="T41" fmla="*/ 40 h 139"/>
                <a:gd name="T42" fmla="*/ 0 w 169"/>
                <a:gd name="T43" fmla="*/ 60 h 139"/>
                <a:gd name="T44" fmla="*/ 5 w 169"/>
                <a:gd name="T45" fmla="*/ 85 h 139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169"/>
                <a:gd name="T70" fmla="*/ 0 h 139"/>
                <a:gd name="T71" fmla="*/ 169 w 169"/>
                <a:gd name="T72" fmla="*/ 139 h 139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169" h="139">
                  <a:moveTo>
                    <a:pt x="5" y="85"/>
                  </a:moveTo>
                  <a:lnTo>
                    <a:pt x="19" y="109"/>
                  </a:lnTo>
                  <a:lnTo>
                    <a:pt x="34" y="129"/>
                  </a:lnTo>
                  <a:lnTo>
                    <a:pt x="44" y="134"/>
                  </a:lnTo>
                  <a:lnTo>
                    <a:pt x="54" y="139"/>
                  </a:lnTo>
                  <a:lnTo>
                    <a:pt x="64" y="139"/>
                  </a:lnTo>
                  <a:lnTo>
                    <a:pt x="79" y="139"/>
                  </a:lnTo>
                  <a:lnTo>
                    <a:pt x="104" y="134"/>
                  </a:lnTo>
                  <a:lnTo>
                    <a:pt x="124" y="119"/>
                  </a:lnTo>
                  <a:lnTo>
                    <a:pt x="139" y="104"/>
                  </a:lnTo>
                  <a:lnTo>
                    <a:pt x="154" y="85"/>
                  </a:lnTo>
                  <a:lnTo>
                    <a:pt x="164" y="60"/>
                  </a:lnTo>
                  <a:lnTo>
                    <a:pt x="169" y="40"/>
                  </a:lnTo>
                  <a:lnTo>
                    <a:pt x="164" y="30"/>
                  </a:lnTo>
                  <a:lnTo>
                    <a:pt x="149" y="20"/>
                  </a:lnTo>
                  <a:lnTo>
                    <a:pt x="119" y="5"/>
                  </a:lnTo>
                  <a:lnTo>
                    <a:pt x="89" y="0"/>
                  </a:lnTo>
                  <a:lnTo>
                    <a:pt x="59" y="5"/>
                  </a:lnTo>
                  <a:lnTo>
                    <a:pt x="29" y="15"/>
                  </a:lnTo>
                  <a:lnTo>
                    <a:pt x="10" y="25"/>
                  </a:lnTo>
                  <a:lnTo>
                    <a:pt x="0" y="40"/>
                  </a:lnTo>
                  <a:lnTo>
                    <a:pt x="0" y="60"/>
                  </a:lnTo>
                  <a:lnTo>
                    <a:pt x="5" y="85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79" name="Line 94">
              <a:extLst>
                <a:ext uri="{FF2B5EF4-FFF2-40B4-BE49-F238E27FC236}">
                  <a16:creationId xmlns:a16="http://schemas.microsoft.com/office/drawing/2014/main" id="{00000000-0008-0000-0600-000042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54" y="170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80" name="Line 95">
              <a:extLst>
                <a:ext uri="{FF2B5EF4-FFF2-40B4-BE49-F238E27FC236}">
                  <a16:creationId xmlns:a16="http://schemas.microsoft.com/office/drawing/2014/main" id="{00000000-0008-0000-0600-000043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10" y="1648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81" name="Line 96">
              <a:extLst>
                <a:ext uri="{FF2B5EF4-FFF2-40B4-BE49-F238E27FC236}">
                  <a16:creationId xmlns:a16="http://schemas.microsoft.com/office/drawing/2014/main" id="{00000000-0008-0000-0600-000044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24" y="1673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82" name="Line 97">
              <a:extLst>
                <a:ext uri="{FF2B5EF4-FFF2-40B4-BE49-F238E27FC236}">
                  <a16:creationId xmlns:a16="http://schemas.microsoft.com/office/drawing/2014/main" id="{00000000-0008-0000-0600-000045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39" y="1643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83" name="Line 98">
              <a:extLst>
                <a:ext uri="{FF2B5EF4-FFF2-40B4-BE49-F238E27FC236}">
                  <a16:creationId xmlns:a16="http://schemas.microsoft.com/office/drawing/2014/main" id="{00000000-0008-0000-0600-000046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74" y="1658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84" name="Line 99">
              <a:extLst>
                <a:ext uri="{FF2B5EF4-FFF2-40B4-BE49-F238E27FC236}">
                  <a16:creationId xmlns:a16="http://schemas.microsoft.com/office/drawing/2014/main" id="{00000000-0008-0000-0600-000047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79" y="1722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85" name="Line 100">
              <a:extLst>
                <a:ext uri="{FF2B5EF4-FFF2-40B4-BE49-F238E27FC236}">
                  <a16:creationId xmlns:a16="http://schemas.microsoft.com/office/drawing/2014/main" id="{00000000-0008-0000-0600-00004802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814" y="1707"/>
              <a:ext cx="1" cy="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86" name="Line 101">
              <a:extLst>
                <a:ext uri="{FF2B5EF4-FFF2-40B4-BE49-F238E27FC236}">
                  <a16:creationId xmlns:a16="http://schemas.microsoft.com/office/drawing/2014/main" id="{00000000-0008-0000-0600-000049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99" y="1683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87" name="Line 102">
              <a:extLst>
                <a:ext uri="{FF2B5EF4-FFF2-40B4-BE49-F238E27FC236}">
                  <a16:creationId xmlns:a16="http://schemas.microsoft.com/office/drawing/2014/main" id="{00000000-0008-0000-0600-00004A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19" y="1678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88" name="Line 103">
              <a:extLst>
                <a:ext uri="{FF2B5EF4-FFF2-40B4-BE49-F238E27FC236}">
                  <a16:creationId xmlns:a16="http://schemas.microsoft.com/office/drawing/2014/main" id="{00000000-0008-0000-0600-00004B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94" y="1643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89" name="Line 104">
              <a:extLst>
                <a:ext uri="{FF2B5EF4-FFF2-40B4-BE49-F238E27FC236}">
                  <a16:creationId xmlns:a16="http://schemas.microsoft.com/office/drawing/2014/main" id="{00000000-0008-0000-0600-00004C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54" y="1618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90" name="Line 105">
              <a:extLst>
                <a:ext uri="{FF2B5EF4-FFF2-40B4-BE49-F238E27FC236}">
                  <a16:creationId xmlns:a16="http://schemas.microsoft.com/office/drawing/2014/main" id="{00000000-0008-0000-0600-00004D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79" y="1623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91" name="Line 106">
              <a:extLst>
                <a:ext uri="{FF2B5EF4-FFF2-40B4-BE49-F238E27FC236}">
                  <a16:creationId xmlns:a16="http://schemas.microsoft.com/office/drawing/2014/main" id="{00000000-0008-0000-0600-00004E02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49" y="1668"/>
              <a:ext cx="1" cy="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92" name="Line 107">
              <a:extLst>
                <a:ext uri="{FF2B5EF4-FFF2-40B4-BE49-F238E27FC236}">
                  <a16:creationId xmlns:a16="http://schemas.microsoft.com/office/drawing/2014/main" id="{00000000-0008-0000-0600-00004F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19" y="1623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93" name="Line 108">
              <a:extLst>
                <a:ext uri="{FF2B5EF4-FFF2-40B4-BE49-F238E27FC236}">
                  <a16:creationId xmlns:a16="http://schemas.microsoft.com/office/drawing/2014/main" id="{00000000-0008-0000-0600-000050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54" y="1638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94" name="Line 109">
              <a:extLst>
                <a:ext uri="{FF2B5EF4-FFF2-40B4-BE49-F238E27FC236}">
                  <a16:creationId xmlns:a16="http://schemas.microsoft.com/office/drawing/2014/main" id="{00000000-0008-0000-0600-000051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44" y="1668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95" name="Line 110">
              <a:extLst>
                <a:ext uri="{FF2B5EF4-FFF2-40B4-BE49-F238E27FC236}">
                  <a16:creationId xmlns:a16="http://schemas.microsoft.com/office/drawing/2014/main" id="{00000000-0008-0000-0600-000052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14" y="1648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96" name="Freeform 111">
              <a:extLst>
                <a:ext uri="{FF2B5EF4-FFF2-40B4-BE49-F238E27FC236}">
                  <a16:creationId xmlns:a16="http://schemas.microsoft.com/office/drawing/2014/main" id="{00000000-0008-0000-0600-000053020000}"/>
                </a:ext>
              </a:extLst>
            </xdr:cNvPr>
            <xdr:cNvSpPr>
              <a:spLocks/>
            </xdr:cNvSpPr>
          </xdr:nvSpPr>
          <xdr:spPr bwMode="auto">
            <a:xfrm>
              <a:off x="1600" y="516"/>
              <a:ext cx="159" cy="149"/>
            </a:xfrm>
            <a:custGeom>
              <a:avLst/>
              <a:gdLst>
                <a:gd name="T0" fmla="*/ 139 w 159"/>
                <a:gd name="T1" fmla="*/ 114 h 149"/>
                <a:gd name="T2" fmla="*/ 114 w 159"/>
                <a:gd name="T3" fmla="*/ 139 h 149"/>
                <a:gd name="T4" fmla="*/ 90 w 159"/>
                <a:gd name="T5" fmla="*/ 149 h 149"/>
                <a:gd name="T6" fmla="*/ 80 w 159"/>
                <a:gd name="T7" fmla="*/ 149 h 149"/>
                <a:gd name="T8" fmla="*/ 70 w 159"/>
                <a:gd name="T9" fmla="*/ 149 h 149"/>
                <a:gd name="T10" fmla="*/ 60 w 159"/>
                <a:gd name="T11" fmla="*/ 144 h 149"/>
                <a:gd name="T12" fmla="*/ 45 w 159"/>
                <a:gd name="T13" fmla="*/ 139 h 149"/>
                <a:gd name="T14" fmla="*/ 25 w 159"/>
                <a:gd name="T15" fmla="*/ 124 h 149"/>
                <a:gd name="T16" fmla="*/ 10 w 159"/>
                <a:gd name="T17" fmla="*/ 104 h 149"/>
                <a:gd name="T18" fmla="*/ 5 w 159"/>
                <a:gd name="T19" fmla="*/ 80 h 149"/>
                <a:gd name="T20" fmla="*/ 0 w 159"/>
                <a:gd name="T21" fmla="*/ 55 h 149"/>
                <a:gd name="T22" fmla="*/ 0 w 159"/>
                <a:gd name="T23" fmla="*/ 30 h 149"/>
                <a:gd name="T24" fmla="*/ 5 w 159"/>
                <a:gd name="T25" fmla="*/ 15 h 149"/>
                <a:gd name="T26" fmla="*/ 15 w 159"/>
                <a:gd name="T27" fmla="*/ 5 h 149"/>
                <a:gd name="T28" fmla="*/ 30 w 159"/>
                <a:gd name="T29" fmla="*/ 0 h 149"/>
                <a:gd name="T30" fmla="*/ 65 w 159"/>
                <a:gd name="T31" fmla="*/ 0 h 149"/>
                <a:gd name="T32" fmla="*/ 95 w 159"/>
                <a:gd name="T33" fmla="*/ 10 h 149"/>
                <a:gd name="T34" fmla="*/ 119 w 159"/>
                <a:gd name="T35" fmla="*/ 25 h 149"/>
                <a:gd name="T36" fmla="*/ 144 w 159"/>
                <a:gd name="T37" fmla="*/ 45 h 149"/>
                <a:gd name="T38" fmla="*/ 154 w 159"/>
                <a:gd name="T39" fmla="*/ 65 h 149"/>
                <a:gd name="T40" fmla="*/ 159 w 159"/>
                <a:gd name="T41" fmla="*/ 80 h 149"/>
                <a:gd name="T42" fmla="*/ 149 w 159"/>
                <a:gd name="T43" fmla="*/ 94 h 149"/>
                <a:gd name="T44" fmla="*/ 139 w 159"/>
                <a:gd name="T45" fmla="*/ 114 h 149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159"/>
                <a:gd name="T70" fmla="*/ 0 h 149"/>
                <a:gd name="T71" fmla="*/ 159 w 159"/>
                <a:gd name="T72" fmla="*/ 149 h 149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159" h="149">
                  <a:moveTo>
                    <a:pt x="139" y="114"/>
                  </a:moveTo>
                  <a:lnTo>
                    <a:pt x="114" y="139"/>
                  </a:lnTo>
                  <a:lnTo>
                    <a:pt x="90" y="149"/>
                  </a:lnTo>
                  <a:lnTo>
                    <a:pt x="80" y="149"/>
                  </a:lnTo>
                  <a:lnTo>
                    <a:pt x="70" y="149"/>
                  </a:lnTo>
                  <a:lnTo>
                    <a:pt x="60" y="144"/>
                  </a:lnTo>
                  <a:lnTo>
                    <a:pt x="45" y="139"/>
                  </a:lnTo>
                  <a:lnTo>
                    <a:pt x="25" y="124"/>
                  </a:lnTo>
                  <a:lnTo>
                    <a:pt x="10" y="104"/>
                  </a:lnTo>
                  <a:lnTo>
                    <a:pt x="5" y="80"/>
                  </a:lnTo>
                  <a:lnTo>
                    <a:pt x="0" y="55"/>
                  </a:lnTo>
                  <a:lnTo>
                    <a:pt x="0" y="30"/>
                  </a:lnTo>
                  <a:lnTo>
                    <a:pt x="5" y="15"/>
                  </a:lnTo>
                  <a:lnTo>
                    <a:pt x="15" y="5"/>
                  </a:lnTo>
                  <a:lnTo>
                    <a:pt x="30" y="0"/>
                  </a:lnTo>
                  <a:lnTo>
                    <a:pt x="65" y="0"/>
                  </a:lnTo>
                  <a:lnTo>
                    <a:pt x="95" y="10"/>
                  </a:lnTo>
                  <a:lnTo>
                    <a:pt x="119" y="25"/>
                  </a:lnTo>
                  <a:lnTo>
                    <a:pt x="144" y="45"/>
                  </a:lnTo>
                  <a:lnTo>
                    <a:pt x="154" y="65"/>
                  </a:lnTo>
                  <a:lnTo>
                    <a:pt x="159" y="80"/>
                  </a:lnTo>
                  <a:lnTo>
                    <a:pt x="149" y="94"/>
                  </a:lnTo>
                  <a:lnTo>
                    <a:pt x="139" y="114"/>
                  </a:lnTo>
                  <a:close/>
                </a:path>
              </a:pathLst>
            </a:custGeom>
            <a:solidFill>
              <a:srgbClr val="DA251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7" name="Freeform 112">
              <a:extLst>
                <a:ext uri="{FF2B5EF4-FFF2-40B4-BE49-F238E27FC236}">
                  <a16:creationId xmlns:a16="http://schemas.microsoft.com/office/drawing/2014/main" id="{00000000-0008-0000-0600-000054020000}"/>
                </a:ext>
              </a:extLst>
            </xdr:cNvPr>
            <xdr:cNvSpPr>
              <a:spLocks/>
            </xdr:cNvSpPr>
          </xdr:nvSpPr>
          <xdr:spPr bwMode="auto">
            <a:xfrm>
              <a:off x="1600" y="516"/>
              <a:ext cx="159" cy="149"/>
            </a:xfrm>
            <a:custGeom>
              <a:avLst/>
              <a:gdLst>
                <a:gd name="T0" fmla="*/ 139 w 159"/>
                <a:gd name="T1" fmla="*/ 114 h 149"/>
                <a:gd name="T2" fmla="*/ 114 w 159"/>
                <a:gd name="T3" fmla="*/ 139 h 149"/>
                <a:gd name="T4" fmla="*/ 90 w 159"/>
                <a:gd name="T5" fmla="*/ 149 h 149"/>
                <a:gd name="T6" fmla="*/ 80 w 159"/>
                <a:gd name="T7" fmla="*/ 149 h 149"/>
                <a:gd name="T8" fmla="*/ 70 w 159"/>
                <a:gd name="T9" fmla="*/ 149 h 149"/>
                <a:gd name="T10" fmla="*/ 60 w 159"/>
                <a:gd name="T11" fmla="*/ 144 h 149"/>
                <a:gd name="T12" fmla="*/ 45 w 159"/>
                <a:gd name="T13" fmla="*/ 139 h 149"/>
                <a:gd name="T14" fmla="*/ 25 w 159"/>
                <a:gd name="T15" fmla="*/ 124 h 149"/>
                <a:gd name="T16" fmla="*/ 10 w 159"/>
                <a:gd name="T17" fmla="*/ 104 h 149"/>
                <a:gd name="T18" fmla="*/ 5 w 159"/>
                <a:gd name="T19" fmla="*/ 80 h 149"/>
                <a:gd name="T20" fmla="*/ 0 w 159"/>
                <a:gd name="T21" fmla="*/ 55 h 149"/>
                <a:gd name="T22" fmla="*/ 0 w 159"/>
                <a:gd name="T23" fmla="*/ 30 h 149"/>
                <a:gd name="T24" fmla="*/ 5 w 159"/>
                <a:gd name="T25" fmla="*/ 15 h 149"/>
                <a:gd name="T26" fmla="*/ 15 w 159"/>
                <a:gd name="T27" fmla="*/ 5 h 149"/>
                <a:gd name="T28" fmla="*/ 30 w 159"/>
                <a:gd name="T29" fmla="*/ 0 h 149"/>
                <a:gd name="T30" fmla="*/ 65 w 159"/>
                <a:gd name="T31" fmla="*/ 0 h 149"/>
                <a:gd name="T32" fmla="*/ 95 w 159"/>
                <a:gd name="T33" fmla="*/ 10 h 149"/>
                <a:gd name="T34" fmla="*/ 119 w 159"/>
                <a:gd name="T35" fmla="*/ 25 h 149"/>
                <a:gd name="T36" fmla="*/ 144 w 159"/>
                <a:gd name="T37" fmla="*/ 45 h 149"/>
                <a:gd name="T38" fmla="*/ 154 w 159"/>
                <a:gd name="T39" fmla="*/ 65 h 149"/>
                <a:gd name="T40" fmla="*/ 159 w 159"/>
                <a:gd name="T41" fmla="*/ 80 h 149"/>
                <a:gd name="T42" fmla="*/ 149 w 159"/>
                <a:gd name="T43" fmla="*/ 94 h 149"/>
                <a:gd name="T44" fmla="*/ 139 w 159"/>
                <a:gd name="T45" fmla="*/ 114 h 149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159"/>
                <a:gd name="T70" fmla="*/ 0 h 149"/>
                <a:gd name="T71" fmla="*/ 159 w 159"/>
                <a:gd name="T72" fmla="*/ 149 h 149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159" h="149">
                  <a:moveTo>
                    <a:pt x="139" y="114"/>
                  </a:moveTo>
                  <a:lnTo>
                    <a:pt x="114" y="139"/>
                  </a:lnTo>
                  <a:lnTo>
                    <a:pt x="90" y="149"/>
                  </a:lnTo>
                  <a:lnTo>
                    <a:pt x="80" y="149"/>
                  </a:lnTo>
                  <a:lnTo>
                    <a:pt x="70" y="149"/>
                  </a:lnTo>
                  <a:lnTo>
                    <a:pt x="60" y="144"/>
                  </a:lnTo>
                  <a:lnTo>
                    <a:pt x="45" y="139"/>
                  </a:lnTo>
                  <a:lnTo>
                    <a:pt x="25" y="124"/>
                  </a:lnTo>
                  <a:lnTo>
                    <a:pt x="10" y="104"/>
                  </a:lnTo>
                  <a:lnTo>
                    <a:pt x="5" y="80"/>
                  </a:lnTo>
                  <a:lnTo>
                    <a:pt x="0" y="55"/>
                  </a:lnTo>
                  <a:lnTo>
                    <a:pt x="0" y="30"/>
                  </a:lnTo>
                  <a:lnTo>
                    <a:pt x="5" y="15"/>
                  </a:lnTo>
                  <a:lnTo>
                    <a:pt x="15" y="5"/>
                  </a:lnTo>
                  <a:lnTo>
                    <a:pt x="30" y="0"/>
                  </a:lnTo>
                  <a:lnTo>
                    <a:pt x="65" y="0"/>
                  </a:lnTo>
                  <a:lnTo>
                    <a:pt x="95" y="10"/>
                  </a:lnTo>
                  <a:lnTo>
                    <a:pt x="119" y="25"/>
                  </a:lnTo>
                  <a:lnTo>
                    <a:pt x="144" y="45"/>
                  </a:lnTo>
                  <a:lnTo>
                    <a:pt x="154" y="65"/>
                  </a:lnTo>
                  <a:lnTo>
                    <a:pt x="159" y="80"/>
                  </a:lnTo>
                  <a:lnTo>
                    <a:pt x="149" y="94"/>
                  </a:lnTo>
                  <a:lnTo>
                    <a:pt x="139" y="114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98" name="Line 113">
              <a:extLst>
                <a:ext uri="{FF2B5EF4-FFF2-40B4-BE49-F238E27FC236}">
                  <a16:creationId xmlns:a16="http://schemas.microsoft.com/office/drawing/2014/main" id="{00000000-0008-0000-0600-000055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85" y="635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99" name="Line 114">
              <a:extLst>
                <a:ext uri="{FF2B5EF4-FFF2-40B4-BE49-F238E27FC236}">
                  <a16:creationId xmlns:a16="http://schemas.microsoft.com/office/drawing/2014/main" id="{00000000-0008-0000-0600-000056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44" y="596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00" name="Line 115">
              <a:extLst>
                <a:ext uri="{FF2B5EF4-FFF2-40B4-BE49-F238E27FC236}">
                  <a16:creationId xmlns:a16="http://schemas.microsoft.com/office/drawing/2014/main" id="{00000000-0008-0000-0600-000057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24" y="610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01" name="Line 116">
              <a:extLst>
                <a:ext uri="{FF2B5EF4-FFF2-40B4-BE49-F238E27FC236}">
                  <a16:creationId xmlns:a16="http://schemas.microsoft.com/office/drawing/2014/main" id="{00000000-0008-0000-0600-000058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24" y="576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02" name="Line 117">
              <a:extLst>
                <a:ext uri="{FF2B5EF4-FFF2-40B4-BE49-F238E27FC236}">
                  <a16:creationId xmlns:a16="http://schemas.microsoft.com/office/drawing/2014/main" id="{00000000-0008-0000-0600-000059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85" y="581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03" name="Line 118">
              <a:extLst>
                <a:ext uri="{FF2B5EF4-FFF2-40B4-BE49-F238E27FC236}">
                  <a16:creationId xmlns:a16="http://schemas.microsoft.com/office/drawing/2014/main" id="{00000000-0008-0000-0600-00005A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50" y="635"/>
              <a:ext cx="5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04" name="Line 119">
              <a:extLst>
                <a:ext uri="{FF2B5EF4-FFF2-40B4-BE49-F238E27FC236}">
                  <a16:creationId xmlns:a16="http://schemas.microsoft.com/office/drawing/2014/main" id="{00000000-0008-0000-0600-00005B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30" y="610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05" name="Line 120">
              <a:extLst>
                <a:ext uri="{FF2B5EF4-FFF2-40B4-BE49-F238E27FC236}">
                  <a16:creationId xmlns:a16="http://schemas.microsoft.com/office/drawing/2014/main" id="{00000000-0008-0000-0600-00005C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50" y="591"/>
              <a:ext cx="5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06" name="Line 121">
              <a:extLst>
                <a:ext uri="{FF2B5EF4-FFF2-40B4-BE49-F238E27FC236}">
                  <a16:creationId xmlns:a16="http://schemas.microsoft.com/office/drawing/2014/main" id="{00000000-0008-0000-0600-00005D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35" y="576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07" name="Line 122">
              <a:extLst>
                <a:ext uri="{FF2B5EF4-FFF2-40B4-BE49-F238E27FC236}">
                  <a16:creationId xmlns:a16="http://schemas.microsoft.com/office/drawing/2014/main" id="{00000000-0008-0000-0600-00005E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70" y="556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08" name="Line 123">
              <a:extLst>
                <a:ext uri="{FF2B5EF4-FFF2-40B4-BE49-F238E27FC236}">
                  <a16:creationId xmlns:a16="http://schemas.microsoft.com/office/drawing/2014/main" id="{00000000-0008-0000-0600-00005F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19" y="546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09" name="Line 124">
              <a:extLst>
                <a:ext uri="{FF2B5EF4-FFF2-40B4-BE49-F238E27FC236}">
                  <a16:creationId xmlns:a16="http://schemas.microsoft.com/office/drawing/2014/main" id="{00000000-0008-0000-0600-000060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95" y="546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10" name="Line 125">
              <a:extLst>
                <a:ext uri="{FF2B5EF4-FFF2-40B4-BE49-F238E27FC236}">
                  <a16:creationId xmlns:a16="http://schemas.microsoft.com/office/drawing/2014/main" id="{00000000-0008-0000-0600-000061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00" y="601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11" name="Line 126">
              <a:extLst>
                <a:ext uri="{FF2B5EF4-FFF2-40B4-BE49-F238E27FC236}">
                  <a16:creationId xmlns:a16="http://schemas.microsoft.com/office/drawing/2014/main" id="{00000000-0008-0000-0600-000062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60" y="526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12" name="Line 127">
              <a:extLst>
                <a:ext uri="{FF2B5EF4-FFF2-40B4-BE49-F238E27FC236}">
                  <a16:creationId xmlns:a16="http://schemas.microsoft.com/office/drawing/2014/main" id="{00000000-0008-0000-0600-000063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20" y="531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13" name="Line 128">
              <a:extLst>
                <a:ext uri="{FF2B5EF4-FFF2-40B4-BE49-F238E27FC236}">
                  <a16:creationId xmlns:a16="http://schemas.microsoft.com/office/drawing/2014/main" id="{00000000-0008-0000-0600-000064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15" y="561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14" name="Line 129">
              <a:extLst>
                <a:ext uri="{FF2B5EF4-FFF2-40B4-BE49-F238E27FC236}">
                  <a16:creationId xmlns:a16="http://schemas.microsoft.com/office/drawing/2014/main" id="{00000000-0008-0000-0600-000065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50" y="556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15" name="Freeform 130">
              <a:extLst>
                <a:ext uri="{FF2B5EF4-FFF2-40B4-BE49-F238E27FC236}">
                  <a16:creationId xmlns:a16="http://schemas.microsoft.com/office/drawing/2014/main" id="{00000000-0008-0000-0600-000066020000}"/>
                </a:ext>
              </a:extLst>
            </xdr:cNvPr>
            <xdr:cNvSpPr>
              <a:spLocks/>
            </xdr:cNvSpPr>
          </xdr:nvSpPr>
          <xdr:spPr bwMode="auto">
            <a:xfrm>
              <a:off x="1620" y="610"/>
              <a:ext cx="229" cy="214"/>
            </a:xfrm>
            <a:custGeom>
              <a:avLst/>
              <a:gdLst>
                <a:gd name="T0" fmla="*/ 164 w 229"/>
                <a:gd name="T1" fmla="*/ 174 h 214"/>
                <a:gd name="T2" fmla="*/ 154 w 229"/>
                <a:gd name="T3" fmla="*/ 199 h 214"/>
                <a:gd name="T4" fmla="*/ 134 w 229"/>
                <a:gd name="T5" fmla="*/ 214 h 214"/>
                <a:gd name="T6" fmla="*/ 124 w 229"/>
                <a:gd name="T7" fmla="*/ 209 h 214"/>
                <a:gd name="T8" fmla="*/ 94 w 229"/>
                <a:gd name="T9" fmla="*/ 209 h 214"/>
                <a:gd name="T10" fmla="*/ 85 w 229"/>
                <a:gd name="T11" fmla="*/ 204 h 214"/>
                <a:gd name="T12" fmla="*/ 65 w 229"/>
                <a:gd name="T13" fmla="*/ 204 h 214"/>
                <a:gd name="T14" fmla="*/ 60 w 229"/>
                <a:gd name="T15" fmla="*/ 194 h 214"/>
                <a:gd name="T16" fmla="*/ 50 w 229"/>
                <a:gd name="T17" fmla="*/ 189 h 214"/>
                <a:gd name="T18" fmla="*/ 35 w 229"/>
                <a:gd name="T19" fmla="*/ 179 h 214"/>
                <a:gd name="T20" fmla="*/ 35 w 229"/>
                <a:gd name="T21" fmla="*/ 174 h 214"/>
                <a:gd name="T22" fmla="*/ 25 w 229"/>
                <a:gd name="T23" fmla="*/ 169 h 214"/>
                <a:gd name="T24" fmla="*/ 20 w 229"/>
                <a:gd name="T25" fmla="*/ 159 h 214"/>
                <a:gd name="T26" fmla="*/ 15 w 229"/>
                <a:gd name="T27" fmla="*/ 149 h 214"/>
                <a:gd name="T28" fmla="*/ 10 w 229"/>
                <a:gd name="T29" fmla="*/ 139 h 214"/>
                <a:gd name="T30" fmla="*/ 15 w 229"/>
                <a:gd name="T31" fmla="*/ 125 h 214"/>
                <a:gd name="T32" fmla="*/ 0 w 229"/>
                <a:gd name="T33" fmla="*/ 110 h 214"/>
                <a:gd name="T34" fmla="*/ 5 w 229"/>
                <a:gd name="T35" fmla="*/ 105 h 214"/>
                <a:gd name="T36" fmla="*/ 5 w 229"/>
                <a:gd name="T37" fmla="*/ 95 h 214"/>
                <a:gd name="T38" fmla="*/ 5 w 229"/>
                <a:gd name="T39" fmla="*/ 85 h 214"/>
                <a:gd name="T40" fmla="*/ 20 w 229"/>
                <a:gd name="T41" fmla="*/ 80 h 214"/>
                <a:gd name="T42" fmla="*/ 15 w 229"/>
                <a:gd name="T43" fmla="*/ 70 h 214"/>
                <a:gd name="T44" fmla="*/ 20 w 229"/>
                <a:gd name="T45" fmla="*/ 60 h 214"/>
                <a:gd name="T46" fmla="*/ 15 w 229"/>
                <a:gd name="T47" fmla="*/ 50 h 214"/>
                <a:gd name="T48" fmla="*/ 20 w 229"/>
                <a:gd name="T49" fmla="*/ 45 h 214"/>
                <a:gd name="T50" fmla="*/ 25 w 229"/>
                <a:gd name="T51" fmla="*/ 30 h 214"/>
                <a:gd name="T52" fmla="*/ 25 w 229"/>
                <a:gd name="T53" fmla="*/ 30 h 214"/>
                <a:gd name="T54" fmla="*/ 35 w 229"/>
                <a:gd name="T55" fmla="*/ 20 h 214"/>
                <a:gd name="T56" fmla="*/ 45 w 229"/>
                <a:gd name="T57" fmla="*/ 10 h 214"/>
                <a:gd name="T58" fmla="*/ 55 w 229"/>
                <a:gd name="T59" fmla="*/ 5 h 214"/>
                <a:gd name="T60" fmla="*/ 60 w 229"/>
                <a:gd name="T61" fmla="*/ 0 h 214"/>
                <a:gd name="T62" fmla="*/ 75 w 229"/>
                <a:gd name="T63" fmla="*/ 10 h 214"/>
                <a:gd name="T64" fmla="*/ 94 w 229"/>
                <a:gd name="T65" fmla="*/ 10 h 214"/>
                <a:gd name="T66" fmla="*/ 94 w 229"/>
                <a:gd name="T67" fmla="*/ 5 h 214"/>
                <a:gd name="T68" fmla="*/ 124 w 229"/>
                <a:gd name="T69" fmla="*/ 15 h 214"/>
                <a:gd name="T70" fmla="*/ 139 w 229"/>
                <a:gd name="T71" fmla="*/ 20 h 214"/>
                <a:gd name="T72" fmla="*/ 149 w 229"/>
                <a:gd name="T73" fmla="*/ 25 h 214"/>
                <a:gd name="T74" fmla="*/ 154 w 229"/>
                <a:gd name="T75" fmla="*/ 25 h 214"/>
                <a:gd name="T76" fmla="*/ 159 w 229"/>
                <a:gd name="T77" fmla="*/ 30 h 214"/>
                <a:gd name="T78" fmla="*/ 169 w 229"/>
                <a:gd name="T79" fmla="*/ 35 h 214"/>
                <a:gd name="T80" fmla="*/ 174 w 229"/>
                <a:gd name="T81" fmla="*/ 35 h 214"/>
                <a:gd name="T82" fmla="*/ 184 w 229"/>
                <a:gd name="T83" fmla="*/ 35 h 214"/>
                <a:gd name="T84" fmla="*/ 189 w 229"/>
                <a:gd name="T85" fmla="*/ 50 h 214"/>
                <a:gd name="T86" fmla="*/ 199 w 229"/>
                <a:gd name="T87" fmla="*/ 50 h 214"/>
                <a:gd name="T88" fmla="*/ 204 w 229"/>
                <a:gd name="T89" fmla="*/ 65 h 214"/>
                <a:gd name="T90" fmla="*/ 209 w 229"/>
                <a:gd name="T91" fmla="*/ 80 h 214"/>
                <a:gd name="T92" fmla="*/ 214 w 229"/>
                <a:gd name="T93" fmla="*/ 75 h 214"/>
                <a:gd name="T94" fmla="*/ 219 w 229"/>
                <a:gd name="T95" fmla="*/ 85 h 214"/>
                <a:gd name="T96" fmla="*/ 219 w 229"/>
                <a:gd name="T97" fmla="*/ 100 h 214"/>
                <a:gd name="T98" fmla="*/ 219 w 229"/>
                <a:gd name="T99" fmla="*/ 110 h 214"/>
                <a:gd name="T100" fmla="*/ 219 w 229"/>
                <a:gd name="T101" fmla="*/ 120 h 214"/>
                <a:gd name="T102" fmla="*/ 229 w 229"/>
                <a:gd name="T103" fmla="*/ 125 h 214"/>
                <a:gd name="T104" fmla="*/ 224 w 229"/>
                <a:gd name="T105" fmla="*/ 134 h 214"/>
                <a:gd name="T106" fmla="*/ 214 w 229"/>
                <a:gd name="T107" fmla="*/ 144 h 214"/>
                <a:gd name="T108" fmla="*/ 194 w 229"/>
                <a:gd name="T109" fmla="*/ 154 h 214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w 229"/>
                <a:gd name="T166" fmla="*/ 0 h 214"/>
                <a:gd name="T167" fmla="*/ 229 w 229"/>
                <a:gd name="T168" fmla="*/ 214 h 214"/>
              </a:gdLst>
              <a:ahLst/>
              <a:cxnLst>
                <a:cxn ang="T110">
                  <a:pos x="T0" y="T1"/>
                </a:cxn>
                <a:cxn ang="T111">
                  <a:pos x="T2" y="T3"/>
                </a:cxn>
                <a:cxn ang="T112">
                  <a:pos x="T4" y="T5"/>
                </a:cxn>
                <a:cxn ang="T113">
                  <a:pos x="T6" y="T7"/>
                </a:cxn>
                <a:cxn ang="T114">
                  <a:pos x="T8" y="T9"/>
                </a:cxn>
                <a:cxn ang="T115">
                  <a:pos x="T10" y="T11"/>
                </a:cxn>
                <a:cxn ang="T116">
                  <a:pos x="T12" y="T13"/>
                </a:cxn>
                <a:cxn ang="T117">
                  <a:pos x="T14" y="T15"/>
                </a:cxn>
                <a:cxn ang="T118">
                  <a:pos x="T16" y="T17"/>
                </a:cxn>
                <a:cxn ang="T119">
                  <a:pos x="T18" y="T19"/>
                </a:cxn>
                <a:cxn ang="T120">
                  <a:pos x="T20" y="T21"/>
                </a:cxn>
                <a:cxn ang="T121">
                  <a:pos x="T22" y="T23"/>
                </a:cxn>
                <a:cxn ang="T122">
                  <a:pos x="T24" y="T25"/>
                </a:cxn>
                <a:cxn ang="T123">
                  <a:pos x="T26" y="T27"/>
                </a:cxn>
                <a:cxn ang="T124">
                  <a:pos x="T28" y="T29"/>
                </a:cxn>
                <a:cxn ang="T125">
                  <a:pos x="T30" y="T31"/>
                </a:cxn>
                <a:cxn ang="T126">
                  <a:pos x="T32" y="T33"/>
                </a:cxn>
                <a:cxn ang="T127">
                  <a:pos x="T34" y="T35"/>
                </a:cxn>
                <a:cxn ang="T128">
                  <a:pos x="T36" y="T37"/>
                </a:cxn>
                <a:cxn ang="T129">
                  <a:pos x="T38" y="T39"/>
                </a:cxn>
                <a:cxn ang="T130">
                  <a:pos x="T40" y="T41"/>
                </a:cxn>
                <a:cxn ang="T131">
                  <a:pos x="T42" y="T43"/>
                </a:cxn>
                <a:cxn ang="T132">
                  <a:pos x="T44" y="T45"/>
                </a:cxn>
                <a:cxn ang="T133">
                  <a:pos x="T46" y="T47"/>
                </a:cxn>
                <a:cxn ang="T134">
                  <a:pos x="T48" y="T49"/>
                </a:cxn>
                <a:cxn ang="T135">
                  <a:pos x="T50" y="T51"/>
                </a:cxn>
                <a:cxn ang="T136">
                  <a:pos x="T52" y="T53"/>
                </a:cxn>
                <a:cxn ang="T137">
                  <a:pos x="T54" y="T55"/>
                </a:cxn>
                <a:cxn ang="T138">
                  <a:pos x="T56" y="T57"/>
                </a:cxn>
                <a:cxn ang="T139">
                  <a:pos x="T58" y="T59"/>
                </a:cxn>
                <a:cxn ang="T140">
                  <a:pos x="T60" y="T61"/>
                </a:cxn>
                <a:cxn ang="T141">
                  <a:pos x="T62" y="T63"/>
                </a:cxn>
                <a:cxn ang="T142">
                  <a:pos x="T64" y="T65"/>
                </a:cxn>
                <a:cxn ang="T143">
                  <a:pos x="T66" y="T67"/>
                </a:cxn>
                <a:cxn ang="T144">
                  <a:pos x="T68" y="T69"/>
                </a:cxn>
                <a:cxn ang="T145">
                  <a:pos x="T70" y="T71"/>
                </a:cxn>
                <a:cxn ang="T146">
                  <a:pos x="T72" y="T73"/>
                </a:cxn>
                <a:cxn ang="T147">
                  <a:pos x="T74" y="T75"/>
                </a:cxn>
                <a:cxn ang="T148">
                  <a:pos x="T76" y="T77"/>
                </a:cxn>
                <a:cxn ang="T149">
                  <a:pos x="T78" y="T79"/>
                </a:cxn>
                <a:cxn ang="T150">
                  <a:pos x="T80" y="T81"/>
                </a:cxn>
                <a:cxn ang="T151">
                  <a:pos x="T82" y="T83"/>
                </a:cxn>
                <a:cxn ang="T152">
                  <a:pos x="T84" y="T85"/>
                </a:cxn>
                <a:cxn ang="T153">
                  <a:pos x="T86" y="T87"/>
                </a:cxn>
                <a:cxn ang="T154">
                  <a:pos x="T88" y="T89"/>
                </a:cxn>
                <a:cxn ang="T155">
                  <a:pos x="T90" y="T91"/>
                </a:cxn>
                <a:cxn ang="T156">
                  <a:pos x="T92" y="T93"/>
                </a:cxn>
                <a:cxn ang="T157">
                  <a:pos x="T94" y="T95"/>
                </a:cxn>
                <a:cxn ang="T158">
                  <a:pos x="T96" y="T97"/>
                </a:cxn>
                <a:cxn ang="T159">
                  <a:pos x="T98" y="T99"/>
                </a:cxn>
                <a:cxn ang="T160">
                  <a:pos x="T100" y="T101"/>
                </a:cxn>
                <a:cxn ang="T161">
                  <a:pos x="T102" y="T103"/>
                </a:cxn>
                <a:cxn ang="T162">
                  <a:pos x="T104" y="T105"/>
                </a:cxn>
                <a:cxn ang="T163">
                  <a:pos x="T106" y="T107"/>
                </a:cxn>
                <a:cxn ang="T164">
                  <a:pos x="T108" y="T109"/>
                </a:cxn>
              </a:cxnLst>
              <a:rect l="T165" t="T166" r="T167" b="T168"/>
              <a:pathLst>
                <a:path w="229" h="214">
                  <a:moveTo>
                    <a:pt x="164" y="149"/>
                  </a:moveTo>
                  <a:lnTo>
                    <a:pt x="164" y="154"/>
                  </a:lnTo>
                  <a:lnTo>
                    <a:pt x="164" y="159"/>
                  </a:lnTo>
                  <a:lnTo>
                    <a:pt x="164" y="164"/>
                  </a:lnTo>
                  <a:lnTo>
                    <a:pt x="164" y="169"/>
                  </a:lnTo>
                  <a:lnTo>
                    <a:pt x="164" y="174"/>
                  </a:lnTo>
                  <a:lnTo>
                    <a:pt x="164" y="179"/>
                  </a:lnTo>
                  <a:lnTo>
                    <a:pt x="159" y="184"/>
                  </a:lnTo>
                  <a:lnTo>
                    <a:pt x="159" y="189"/>
                  </a:lnTo>
                  <a:lnTo>
                    <a:pt x="154" y="194"/>
                  </a:lnTo>
                  <a:lnTo>
                    <a:pt x="154" y="199"/>
                  </a:lnTo>
                  <a:lnTo>
                    <a:pt x="149" y="204"/>
                  </a:lnTo>
                  <a:lnTo>
                    <a:pt x="149" y="209"/>
                  </a:lnTo>
                  <a:lnTo>
                    <a:pt x="144" y="209"/>
                  </a:lnTo>
                  <a:lnTo>
                    <a:pt x="139" y="214"/>
                  </a:lnTo>
                  <a:lnTo>
                    <a:pt x="134" y="214"/>
                  </a:lnTo>
                  <a:lnTo>
                    <a:pt x="129" y="209"/>
                  </a:lnTo>
                  <a:lnTo>
                    <a:pt x="124" y="209"/>
                  </a:lnTo>
                  <a:lnTo>
                    <a:pt x="119" y="209"/>
                  </a:lnTo>
                  <a:lnTo>
                    <a:pt x="114" y="209"/>
                  </a:lnTo>
                  <a:lnTo>
                    <a:pt x="109" y="214"/>
                  </a:lnTo>
                  <a:lnTo>
                    <a:pt x="104" y="214"/>
                  </a:lnTo>
                  <a:lnTo>
                    <a:pt x="94" y="209"/>
                  </a:lnTo>
                  <a:lnTo>
                    <a:pt x="90" y="209"/>
                  </a:lnTo>
                  <a:lnTo>
                    <a:pt x="85" y="209"/>
                  </a:lnTo>
                  <a:lnTo>
                    <a:pt x="85" y="204"/>
                  </a:lnTo>
                  <a:lnTo>
                    <a:pt x="80" y="204"/>
                  </a:lnTo>
                  <a:lnTo>
                    <a:pt x="75" y="204"/>
                  </a:lnTo>
                  <a:lnTo>
                    <a:pt x="70" y="204"/>
                  </a:lnTo>
                  <a:lnTo>
                    <a:pt x="65" y="204"/>
                  </a:lnTo>
                  <a:lnTo>
                    <a:pt x="65" y="199"/>
                  </a:lnTo>
                  <a:lnTo>
                    <a:pt x="60" y="199"/>
                  </a:lnTo>
                  <a:lnTo>
                    <a:pt x="55" y="199"/>
                  </a:lnTo>
                  <a:lnTo>
                    <a:pt x="60" y="194"/>
                  </a:lnTo>
                  <a:lnTo>
                    <a:pt x="60" y="189"/>
                  </a:lnTo>
                  <a:lnTo>
                    <a:pt x="55" y="189"/>
                  </a:lnTo>
                  <a:lnTo>
                    <a:pt x="50" y="189"/>
                  </a:lnTo>
                  <a:lnTo>
                    <a:pt x="45" y="189"/>
                  </a:lnTo>
                  <a:lnTo>
                    <a:pt x="40" y="184"/>
                  </a:lnTo>
                  <a:lnTo>
                    <a:pt x="35" y="184"/>
                  </a:lnTo>
                  <a:lnTo>
                    <a:pt x="35" y="179"/>
                  </a:lnTo>
                  <a:lnTo>
                    <a:pt x="35" y="174"/>
                  </a:lnTo>
                  <a:lnTo>
                    <a:pt x="30" y="169"/>
                  </a:lnTo>
                  <a:lnTo>
                    <a:pt x="25" y="169"/>
                  </a:lnTo>
                  <a:lnTo>
                    <a:pt x="20" y="169"/>
                  </a:lnTo>
                  <a:lnTo>
                    <a:pt x="15" y="169"/>
                  </a:lnTo>
                  <a:lnTo>
                    <a:pt x="20" y="164"/>
                  </a:lnTo>
                  <a:lnTo>
                    <a:pt x="20" y="159"/>
                  </a:lnTo>
                  <a:lnTo>
                    <a:pt x="20" y="154"/>
                  </a:lnTo>
                  <a:lnTo>
                    <a:pt x="20" y="149"/>
                  </a:lnTo>
                  <a:lnTo>
                    <a:pt x="15" y="149"/>
                  </a:lnTo>
                  <a:lnTo>
                    <a:pt x="10" y="149"/>
                  </a:lnTo>
                  <a:lnTo>
                    <a:pt x="5" y="144"/>
                  </a:lnTo>
                  <a:lnTo>
                    <a:pt x="10" y="139"/>
                  </a:lnTo>
                  <a:lnTo>
                    <a:pt x="15" y="134"/>
                  </a:lnTo>
                  <a:lnTo>
                    <a:pt x="15" y="130"/>
                  </a:lnTo>
                  <a:lnTo>
                    <a:pt x="15" y="125"/>
                  </a:lnTo>
                  <a:lnTo>
                    <a:pt x="5" y="120"/>
                  </a:lnTo>
                  <a:lnTo>
                    <a:pt x="5" y="115"/>
                  </a:lnTo>
                  <a:lnTo>
                    <a:pt x="0" y="115"/>
                  </a:lnTo>
                  <a:lnTo>
                    <a:pt x="0" y="110"/>
                  </a:lnTo>
                  <a:lnTo>
                    <a:pt x="0" y="105"/>
                  </a:lnTo>
                  <a:lnTo>
                    <a:pt x="5" y="105"/>
                  </a:lnTo>
                  <a:lnTo>
                    <a:pt x="10" y="105"/>
                  </a:lnTo>
                  <a:lnTo>
                    <a:pt x="5" y="105"/>
                  </a:lnTo>
                  <a:lnTo>
                    <a:pt x="5" y="100"/>
                  </a:lnTo>
                  <a:lnTo>
                    <a:pt x="5" y="95"/>
                  </a:lnTo>
                  <a:lnTo>
                    <a:pt x="5" y="90"/>
                  </a:lnTo>
                  <a:lnTo>
                    <a:pt x="5" y="85"/>
                  </a:lnTo>
                  <a:lnTo>
                    <a:pt x="10" y="85"/>
                  </a:lnTo>
                  <a:lnTo>
                    <a:pt x="15" y="85"/>
                  </a:lnTo>
                  <a:lnTo>
                    <a:pt x="20" y="85"/>
                  </a:lnTo>
                  <a:lnTo>
                    <a:pt x="20" y="80"/>
                  </a:lnTo>
                  <a:lnTo>
                    <a:pt x="15" y="80"/>
                  </a:lnTo>
                  <a:lnTo>
                    <a:pt x="15" y="75"/>
                  </a:lnTo>
                  <a:lnTo>
                    <a:pt x="15" y="70"/>
                  </a:lnTo>
                  <a:lnTo>
                    <a:pt x="15" y="65"/>
                  </a:lnTo>
                  <a:lnTo>
                    <a:pt x="20" y="65"/>
                  </a:lnTo>
                  <a:lnTo>
                    <a:pt x="20" y="60"/>
                  </a:lnTo>
                  <a:lnTo>
                    <a:pt x="20" y="55"/>
                  </a:lnTo>
                  <a:lnTo>
                    <a:pt x="15" y="55"/>
                  </a:lnTo>
                  <a:lnTo>
                    <a:pt x="15" y="50"/>
                  </a:lnTo>
                  <a:lnTo>
                    <a:pt x="15" y="45"/>
                  </a:lnTo>
                  <a:lnTo>
                    <a:pt x="20" y="45"/>
                  </a:lnTo>
                  <a:lnTo>
                    <a:pt x="20" y="40"/>
                  </a:lnTo>
                  <a:lnTo>
                    <a:pt x="25" y="35"/>
                  </a:lnTo>
                  <a:lnTo>
                    <a:pt x="25" y="30"/>
                  </a:lnTo>
                  <a:lnTo>
                    <a:pt x="30" y="30"/>
                  </a:lnTo>
                  <a:lnTo>
                    <a:pt x="30" y="25"/>
                  </a:lnTo>
                  <a:lnTo>
                    <a:pt x="35" y="25"/>
                  </a:lnTo>
                  <a:lnTo>
                    <a:pt x="35" y="20"/>
                  </a:lnTo>
                  <a:lnTo>
                    <a:pt x="35" y="15"/>
                  </a:lnTo>
                  <a:lnTo>
                    <a:pt x="30" y="15"/>
                  </a:lnTo>
                  <a:lnTo>
                    <a:pt x="30" y="10"/>
                  </a:lnTo>
                  <a:lnTo>
                    <a:pt x="25" y="10"/>
                  </a:lnTo>
                  <a:lnTo>
                    <a:pt x="40" y="10"/>
                  </a:lnTo>
                  <a:lnTo>
                    <a:pt x="45" y="10"/>
                  </a:lnTo>
                  <a:lnTo>
                    <a:pt x="50" y="10"/>
                  </a:lnTo>
                  <a:lnTo>
                    <a:pt x="55" y="10"/>
                  </a:lnTo>
                  <a:lnTo>
                    <a:pt x="55" y="5"/>
                  </a:lnTo>
                  <a:lnTo>
                    <a:pt x="55" y="0"/>
                  </a:lnTo>
                  <a:lnTo>
                    <a:pt x="60" y="0"/>
                  </a:lnTo>
                  <a:lnTo>
                    <a:pt x="60" y="5"/>
                  </a:lnTo>
                  <a:lnTo>
                    <a:pt x="65" y="5"/>
                  </a:lnTo>
                  <a:lnTo>
                    <a:pt x="70" y="5"/>
                  </a:lnTo>
                  <a:lnTo>
                    <a:pt x="75" y="10"/>
                  </a:lnTo>
                  <a:lnTo>
                    <a:pt x="80" y="10"/>
                  </a:lnTo>
                  <a:lnTo>
                    <a:pt x="85" y="10"/>
                  </a:lnTo>
                  <a:lnTo>
                    <a:pt x="90" y="10"/>
                  </a:lnTo>
                  <a:lnTo>
                    <a:pt x="94" y="15"/>
                  </a:lnTo>
                  <a:lnTo>
                    <a:pt x="94" y="10"/>
                  </a:lnTo>
                  <a:lnTo>
                    <a:pt x="94" y="5"/>
                  </a:lnTo>
                  <a:lnTo>
                    <a:pt x="99" y="5"/>
                  </a:lnTo>
                  <a:lnTo>
                    <a:pt x="104" y="5"/>
                  </a:lnTo>
                  <a:lnTo>
                    <a:pt x="109" y="10"/>
                  </a:lnTo>
                  <a:lnTo>
                    <a:pt x="114" y="10"/>
                  </a:lnTo>
                  <a:lnTo>
                    <a:pt x="119" y="15"/>
                  </a:lnTo>
                  <a:lnTo>
                    <a:pt x="124" y="15"/>
                  </a:lnTo>
                  <a:lnTo>
                    <a:pt x="129" y="20"/>
                  </a:lnTo>
                  <a:lnTo>
                    <a:pt x="134" y="20"/>
                  </a:lnTo>
                  <a:lnTo>
                    <a:pt x="139" y="20"/>
                  </a:lnTo>
                  <a:lnTo>
                    <a:pt x="144" y="25"/>
                  </a:lnTo>
                  <a:lnTo>
                    <a:pt x="149" y="25"/>
                  </a:lnTo>
                  <a:lnTo>
                    <a:pt x="149" y="20"/>
                  </a:lnTo>
                  <a:lnTo>
                    <a:pt x="154" y="20"/>
                  </a:lnTo>
                  <a:lnTo>
                    <a:pt x="154" y="25"/>
                  </a:lnTo>
                  <a:lnTo>
                    <a:pt x="154" y="30"/>
                  </a:lnTo>
                  <a:lnTo>
                    <a:pt x="159" y="30"/>
                  </a:lnTo>
                  <a:lnTo>
                    <a:pt x="164" y="30"/>
                  </a:lnTo>
                  <a:lnTo>
                    <a:pt x="169" y="30"/>
                  </a:lnTo>
                  <a:lnTo>
                    <a:pt x="169" y="35"/>
                  </a:lnTo>
                  <a:lnTo>
                    <a:pt x="174" y="35"/>
                  </a:lnTo>
                  <a:lnTo>
                    <a:pt x="179" y="35"/>
                  </a:lnTo>
                  <a:lnTo>
                    <a:pt x="184" y="35"/>
                  </a:lnTo>
                  <a:lnTo>
                    <a:pt x="189" y="40"/>
                  </a:lnTo>
                  <a:lnTo>
                    <a:pt x="189" y="45"/>
                  </a:lnTo>
                  <a:lnTo>
                    <a:pt x="189" y="50"/>
                  </a:lnTo>
                  <a:lnTo>
                    <a:pt x="194" y="50"/>
                  </a:lnTo>
                  <a:lnTo>
                    <a:pt x="199" y="50"/>
                  </a:lnTo>
                  <a:lnTo>
                    <a:pt x="204" y="55"/>
                  </a:lnTo>
                  <a:lnTo>
                    <a:pt x="204" y="60"/>
                  </a:lnTo>
                  <a:lnTo>
                    <a:pt x="204" y="65"/>
                  </a:lnTo>
                  <a:lnTo>
                    <a:pt x="204" y="70"/>
                  </a:lnTo>
                  <a:lnTo>
                    <a:pt x="204" y="75"/>
                  </a:lnTo>
                  <a:lnTo>
                    <a:pt x="209" y="80"/>
                  </a:lnTo>
                  <a:lnTo>
                    <a:pt x="214" y="80"/>
                  </a:lnTo>
                  <a:lnTo>
                    <a:pt x="214" y="75"/>
                  </a:lnTo>
                  <a:lnTo>
                    <a:pt x="219" y="75"/>
                  </a:lnTo>
                  <a:lnTo>
                    <a:pt x="219" y="80"/>
                  </a:lnTo>
                  <a:lnTo>
                    <a:pt x="219" y="85"/>
                  </a:lnTo>
                  <a:lnTo>
                    <a:pt x="219" y="90"/>
                  </a:lnTo>
                  <a:lnTo>
                    <a:pt x="219" y="95"/>
                  </a:lnTo>
                  <a:lnTo>
                    <a:pt x="219" y="100"/>
                  </a:lnTo>
                  <a:lnTo>
                    <a:pt x="219" y="105"/>
                  </a:lnTo>
                  <a:lnTo>
                    <a:pt x="219" y="110"/>
                  </a:lnTo>
                  <a:lnTo>
                    <a:pt x="219" y="115"/>
                  </a:lnTo>
                  <a:lnTo>
                    <a:pt x="219" y="120"/>
                  </a:lnTo>
                  <a:lnTo>
                    <a:pt x="224" y="120"/>
                  </a:lnTo>
                  <a:lnTo>
                    <a:pt x="224" y="125"/>
                  </a:lnTo>
                  <a:lnTo>
                    <a:pt x="229" y="125"/>
                  </a:lnTo>
                  <a:lnTo>
                    <a:pt x="229" y="130"/>
                  </a:lnTo>
                  <a:lnTo>
                    <a:pt x="224" y="130"/>
                  </a:lnTo>
                  <a:lnTo>
                    <a:pt x="224" y="134"/>
                  </a:lnTo>
                  <a:lnTo>
                    <a:pt x="219" y="134"/>
                  </a:lnTo>
                  <a:lnTo>
                    <a:pt x="214" y="139"/>
                  </a:lnTo>
                  <a:lnTo>
                    <a:pt x="219" y="139"/>
                  </a:lnTo>
                  <a:lnTo>
                    <a:pt x="219" y="144"/>
                  </a:lnTo>
                  <a:lnTo>
                    <a:pt x="214" y="144"/>
                  </a:lnTo>
                  <a:lnTo>
                    <a:pt x="214" y="149"/>
                  </a:lnTo>
                  <a:lnTo>
                    <a:pt x="209" y="149"/>
                  </a:lnTo>
                  <a:lnTo>
                    <a:pt x="209" y="154"/>
                  </a:lnTo>
                  <a:lnTo>
                    <a:pt x="204" y="154"/>
                  </a:lnTo>
                  <a:lnTo>
                    <a:pt x="199" y="154"/>
                  </a:lnTo>
                  <a:lnTo>
                    <a:pt x="194" y="154"/>
                  </a:lnTo>
                  <a:lnTo>
                    <a:pt x="189" y="154"/>
                  </a:lnTo>
                  <a:lnTo>
                    <a:pt x="179" y="154"/>
                  </a:lnTo>
                  <a:lnTo>
                    <a:pt x="169" y="149"/>
                  </a:lnTo>
                  <a:lnTo>
                    <a:pt x="164" y="149"/>
                  </a:lnTo>
                  <a:close/>
                </a:path>
              </a:pathLst>
            </a:custGeom>
            <a:solidFill>
              <a:srgbClr val="00924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6" name="Freeform 131">
              <a:extLst>
                <a:ext uri="{FF2B5EF4-FFF2-40B4-BE49-F238E27FC236}">
                  <a16:creationId xmlns:a16="http://schemas.microsoft.com/office/drawing/2014/main" id="{00000000-0008-0000-0600-000067020000}"/>
                </a:ext>
              </a:extLst>
            </xdr:cNvPr>
            <xdr:cNvSpPr>
              <a:spLocks/>
            </xdr:cNvSpPr>
          </xdr:nvSpPr>
          <xdr:spPr bwMode="auto">
            <a:xfrm>
              <a:off x="1620" y="610"/>
              <a:ext cx="229" cy="214"/>
            </a:xfrm>
            <a:custGeom>
              <a:avLst/>
              <a:gdLst>
                <a:gd name="T0" fmla="*/ 164 w 229"/>
                <a:gd name="T1" fmla="*/ 174 h 214"/>
                <a:gd name="T2" fmla="*/ 154 w 229"/>
                <a:gd name="T3" fmla="*/ 199 h 214"/>
                <a:gd name="T4" fmla="*/ 134 w 229"/>
                <a:gd name="T5" fmla="*/ 214 h 214"/>
                <a:gd name="T6" fmla="*/ 124 w 229"/>
                <a:gd name="T7" fmla="*/ 209 h 214"/>
                <a:gd name="T8" fmla="*/ 94 w 229"/>
                <a:gd name="T9" fmla="*/ 209 h 214"/>
                <a:gd name="T10" fmla="*/ 85 w 229"/>
                <a:gd name="T11" fmla="*/ 204 h 214"/>
                <a:gd name="T12" fmla="*/ 65 w 229"/>
                <a:gd name="T13" fmla="*/ 204 h 214"/>
                <a:gd name="T14" fmla="*/ 60 w 229"/>
                <a:gd name="T15" fmla="*/ 194 h 214"/>
                <a:gd name="T16" fmla="*/ 50 w 229"/>
                <a:gd name="T17" fmla="*/ 189 h 214"/>
                <a:gd name="T18" fmla="*/ 35 w 229"/>
                <a:gd name="T19" fmla="*/ 179 h 214"/>
                <a:gd name="T20" fmla="*/ 35 w 229"/>
                <a:gd name="T21" fmla="*/ 174 h 214"/>
                <a:gd name="T22" fmla="*/ 25 w 229"/>
                <a:gd name="T23" fmla="*/ 169 h 214"/>
                <a:gd name="T24" fmla="*/ 20 w 229"/>
                <a:gd name="T25" fmla="*/ 159 h 214"/>
                <a:gd name="T26" fmla="*/ 15 w 229"/>
                <a:gd name="T27" fmla="*/ 149 h 214"/>
                <a:gd name="T28" fmla="*/ 10 w 229"/>
                <a:gd name="T29" fmla="*/ 139 h 214"/>
                <a:gd name="T30" fmla="*/ 15 w 229"/>
                <a:gd name="T31" fmla="*/ 125 h 214"/>
                <a:gd name="T32" fmla="*/ 0 w 229"/>
                <a:gd name="T33" fmla="*/ 110 h 214"/>
                <a:gd name="T34" fmla="*/ 5 w 229"/>
                <a:gd name="T35" fmla="*/ 105 h 214"/>
                <a:gd name="T36" fmla="*/ 5 w 229"/>
                <a:gd name="T37" fmla="*/ 95 h 214"/>
                <a:gd name="T38" fmla="*/ 5 w 229"/>
                <a:gd name="T39" fmla="*/ 85 h 214"/>
                <a:gd name="T40" fmla="*/ 20 w 229"/>
                <a:gd name="T41" fmla="*/ 80 h 214"/>
                <a:gd name="T42" fmla="*/ 15 w 229"/>
                <a:gd name="T43" fmla="*/ 70 h 214"/>
                <a:gd name="T44" fmla="*/ 20 w 229"/>
                <a:gd name="T45" fmla="*/ 60 h 214"/>
                <a:gd name="T46" fmla="*/ 15 w 229"/>
                <a:gd name="T47" fmla="*/ 50 h 214"/>
                <a:gd name="T48" fmla="*/ 20 w 229"/>
                <a:gd name="T49" fmla="*/ 45 h 214"/>
                <a:gd name="T50" fmla="*/ 25 w 229"/>
                <a:gd name="T51" fmla="*/ 30 h 214"/>
                <a:gd name="T52" fmla="*/ 25 w 229"/>
                <a:gd name="T53" fmla="*/ 30 h 214"/>
                <a:gd name="T54" fmla="*/ 35 w 229"/>
                <a:gd name="T55" fmla="*/ 20 h 214"/>
                <a:gd name="T56" fmla="*/ 45 w 229"/>
                <a:gd name="T57" fmla="*/ 10 h 214"/>
                <a:gd name="T58" fmla="*/ 55 w 229"/>
                <a:gd name="T59" fmla="*/ 5 h 214"/>
                <a:gd name="T60" fmla="*/ 60 w 229"/>
                <a:gd name="T61" fmla="*/ 0 h 214"/>
                <a:gd name="T62" fmla="*/ 75 w 229"/>
                <a:gd name="T63" fmla="*/ 10 h 214"/>
                <a:gd name="T64" fmla="*/ 94 w 229"/>
                <a:gd name="T65" fmla="*/ 10 h 214"/>
                <a:gd name="T66" fmla="*/ 94 w 229"/>
                <a:gd name="T67" fmla="*/ 5 h 214"/>
                <a:gd name="T68" fmla="*/ 124 w 229"/>
                <a:gd name="T69" fmla="*/ 15 h 214"/>
                <a:gd name="T70" fmla="*/ 139 w 229"/>
                <a:gd name="T71" fmla="*/ 20 h 214"/>
                <a:gd name="T72" fmla="*/ 149 w 229"/>
                <a:gd name="T73" fmla="*/ 25 h 214"/>
                <a:gd name="T74" fmla="*/ 154 w 229"/>
                <a:gd name="T75" fmla="*/ 25 h 214"/>
                <a:gd name="T76" fmla="*/ 159 w 229"/>
                <a:gd name="T77" fmla="*/ 30 h 214"/>
                <a:gd name="T78" fmla="*/ 169 w 229"/>
                <a:gd name="T79" fmla="*/ 35 h 214"/>
                <a:gd name="T80" fmla="*/ 174 w 229"/>
                <a:gd name="T81" fmla="*/ 35 h 214"/>
                <a:gd name="T82" fmla="*/ 184 w 229"/>
                <a:gd name="T83" fmla="*/ 35 h 214"/>
                <a:gd name="T84" fmla="*/ 189 w 229"/>
                <a:gd name="T85" fmla="*/ 50 h 214"/>
                <a:gd name="T86" fmla="*/ 199 w 229"/>
                <a:gd name="T87" fmla="*/ 50 h 214"/>
                <a:gd name="T88" fmla="*/ 204 w 229"/>
                <a:gd name="T89" fmla="*/ 60 h 214"/>
                <a:gd name="T90" fmla="*/ 209 w 229"/>
                <a:gd name="T91" fmla="*/ 80 h 214"/>
                <a:gd name="T92" fmla="*/ 214 w 229"/>
                <a:gd name="T93" fmla="*/ 75 h 214"/>
                <a:gd name="T94" fmla="*/ 219 w 229"/>
                <a:gd name="T95" fmla="*/ 85 h 214"/>
                <a:gd name="T96" fmla="*/ 219 w 229"/>
                <a:gd name="T97" fmla="*/ 95 h 214"/>
                <a:gd name="T98" fmla="*/ 219 w 229"/>
                <a:gd name="T99" fmla="*/ 105 h 214"/>
                <a:gd name="T100" fmla="*/ 219 w 229"/>
                <a:gd name="T101" fmla="*/ 120 h 214"/>
                <a:gd name="T102" fmla="*/ 224 w 229"/>
                <a:gd name="T103" fmla="*/ 125 h 214"/>
                <a:gd name="T104" fmla="*/ 224 w 229"/>
                <a:gd name="T105" fmla="*/ 130 h 214"/>
                <a:gd name="T106" fmla="*/ 219 w 229"/>
                <a:gd name="T107" fmla="*/ 144 h 214"/>
                <a:gd name="T108" fmla="*/ 199 w 229"/>
                <a:gd name="T109" fmla="*/ 154 h 214"/>
                <a:gd name="T110" fmla="*/ 164 w 229"/>
                <a:gd name="T111" fmla="*/ 149 h 214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29"/>
                <a:gd name="T169" fmla="*/ 0 h 214"/>
                <a:gd name="T170" fmla="*/ 229 w 229"/>
                <a:gd name="T171" fmla="*/ 214 h 214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29" h="214">
                  <a:moveTo>
                    <a:pt x="164" y="149"/>
                  </a:moveTo>
                  <a:lnTo>
                    <a:pt x="164" y="154"/>
                  </a:lnTo>
                  <a:lnTo>
                    <a:pt x="164" y="159"/>
                  </a:lnTo>
                  <a:lnTo>
                    <a:pt x="164" y="164"/>
                  </a:lnTo>
                  <a:lnTo>
                    <a:pt x="164" y="169"/>
                  </a:lnTo>
                  <a:lnTo>
                    <a:pt x="164" y="174"/>
                  </a:lnTo>
                  <a:lnTo>
                    <a:pt x="164" y="179"/>
                  </a:lnTo>
                  <a:lnTo>
                    <a:pt x="159" y="184"/>
                  </a:lnTo>
                  <a:lnTo>
                    <a:pt x="159" y="189"/>
                  </a:lnTo>
                  <a:lnTo>
                    <a:pt x="154" y="194"/>
                  </a:lnTo>
                  <a:lnTo>
                    <a:pt x="154" y="199"/>
                  </a:lnTo>
                  <a:lnTo>
                    <a:pt x="149" y="204"/>
                  </a:lnTo>
                  <a:lnTo>
                    <a:pt x="149" y="209"/>
                  </a:lnTo>
                  <a:lnTo>
                    <a:pt x="144" y="209"/>
                  </a:lnTo>
                  <a:lnTo>
                    <a:pt x="139" y="214"/>
                  </a:lnTo>
                  <a:lnTo>
                    <a:pt x="134" y="214"/>
                  </a:lnTo>
                  <a:lnTo>
                    <a:pt x="129" y="209"/>
                  </a:lnTo>
                  <a:lnTo>
                    <a:pt x="124" y="209"/>
                  </a:lnTo>
                  <a:lnTo>
                    <a:pt x="119" y="209"/>
                  </a:lnTo>
                  <a:lnTo>
                    <a:pt x="114" y="209"/>
                  </a:lnTo>
                  <a:lnTo>
                    <a:pt x="109" y="214"/>
                  </a:lnTo>
                  <a:lnTo>
                    <a:pt x="104" y="214"/>
                  </a:lnTo>
                  <a:lnTo>
                    <a:pt x="94" y="209"/>
                  </a:lnTo>
                  <a:lnTo>
                    <a:pt x="90" y="209"/>
                  </a:lnTo>
                  <a:lnTo>
                    <a:pt x="85" y="209"/>
                  </a:lnTo>
                  <a:lnTo>
                    <a:pt x="85" y="204"/>
                  </a:lnTo>
                  <a:lnTo>
                    <a:pt x="80" y="204"/>
                  </a:lnTo>
                  <a:lnTo>
                    <a:pt x="75" y="204"/>
                  </a:lnTo>
                  <a:lnTo>
                    <a:pt x="70" y="204"/>
                  </a:lnTo>
                  <a:lnTo>
                    <a:pt x="65" y="204"/>
                  </a:lnTo>
                  <a:lnTo>
                    <a:pt x="65" y="199"/>
                  </a:lnTo>
                  <a:lnTo>
                    <a:pt x="60" y="199"/>
                  </a:lnTo>
                  <a:lnTo>
                    <a:pt x="55" y="199"/>
                  </a:lnTo>
                  <a:lnTo>
                    <a:pt x="60" y="194"/>
                  </a:lnTo>
                  <a:lnTo>
                    <a:pt x="60" y="189"/>
                  </a:lnTo>
                  <a:lnTo>
                    <a:pt x="55" y="189"/>
                  </a:lnTo>
                  <a:lnTo>
                    <a:pt x="50" y="189"/>
                  </a:lnTo>
                  <a:lnTo>
                    <a:pt x="45" y="189"/>
                  </a:lnTo>
                  <a:lnTo>
                    <a:pt x="40" y="184"/>
                  </a:lnTo>
                  <a:lnTo>
                    <a:pt x="35" y="184"/>
                  </a:lnTo>
                  <a:lnTo>
                    <a:pt x="35" y="179"/>
                  </a:lnTo>
                  <a:lnTo>
                    <a:pt x="35" y="174"/>
                  </a:lnTo>
                  <a:lnTo>
                    <a:pt x="30" y="169"/>
                  </a:lnTo>
                  <a:lnTo>
                    <a:pt x="25" y="169"/>
                  </a:lnTo>
                  <a:lnTo>
                    <a:pt x="20" y="169"/>
                  </a:lnTo>
                  <a:lnTo>
                    <a:pt x="15" y="169"/>
                  </a:lnTo>
                  <a:lnTo>
                    <a:pt x="20" y="164"/>
                  </a:lnTo>
                  <a:lnTo>
                    <a:pt x="20" y="159"/>
                  </a:lnTo>
                  <a:lnTo>
                    <a:pt x="20" y="154"/>
                  </a:lnTo>
                  <a:lnTo>
                    <a:pt x="20" y="149"/>
                  </a:lnTo>
                  <a:lnTo>
                    <a:pt x="15" y="149"/>
                  </a:lnTo>
                  <a:lnTo>
                    <a:pt x="10" y="149"/>
                  </a:lnTo>
                  <a:lnTo>
                    <a:pt x="5" y="144"/>
                  </a:lnTo>
                  <a:lnTo>
                    <a:pt x="10" y="139"/>
                  </a:lnTo>
                  <a:lnTo>
                    <a:pt x="15" y="134"/>
                  </a:lnTo>
                  <a:lnTo>
                    <a:pt x="15" y="130"/>
                  </a:lnTo>
                  <a:lnTo>
                    <a:pt x="15" y="125"/>
                  </a:lnTo>
                  <a:lnTo>
                    <a:pt x="5" y="120"/>
                  </a:lnTo>
                  <a:lnTo>
                    <a:pt x="5" y="115"/>
                  </a:lnTo>
                  <a:lnTo>
                    <a:pt x="0" y="115"/>
                  </a:lnTo>
                  <a:lnTo>
                    <a:pt x="0" y="110"/>
                  </a:lnTo>
                  <a:lnTo>
                    <a:pt x="0" y="105"/>
                  </a:lnTo>
                  <a:lnTo>
                    <a:pt x="5" y="105"/>
                  </a:lnTo>
                  <a:lnTo>
                    <a:pt x="10" y="105"/>
                  </a:lnTo>
                  <a:lnTo>
                    <a:pt x="5" y="105"/>
                  </a:lnTo>
                  <a:lnTo>
                    <a:pt x="5" y="100"/>
                  </a:lnTo>
                  <a:lnTo>
                    <a:pt x="5" y="95"/>
                  </a:lnTo>
                  <a:lnTo>
                    <a:pt x="5" y="90"/>
                  </a:lnTo>
                  <a:lnTo>
                    <a:pt x="5" y="85"/>
                  </a:lnTo>
                  <a:lnTo>
                    <a:pt x="10" y="85"/>
                  </a:lnTo>
                  <a:lnTo>
                    <a:pt x="15" y="85"/>
                  </a:lnTo>
                  <a:lnTo>
                    <a:pt x="20" y="85"/>
                  </a:lnTo>
                  <a:lnTo>
                    <a:pt x="20" y="80"/>
                  </a:lnTo>
                  <a:lnTo>
                    <a:pt x="15" y="80"/>
                  </a:lnTo>
                  <a:lnTo>
                    <a:pt x="15" y="75"/>
                  </a:lnTo>
                  <a:lnTo>
                    <a:pt x="15" y="70"/>
                  </a:lnTo>
                  <a:lnTo>
                    <a:pt x="15" y="65"/>
                  </a:lnTo>
                  <a:lnTo>
                    <a:pt x="20" y="65"/>
                  </a:lnTo>
                  <a:lnTo>
                    <a:pt x="20" y="60"/>
                  </a:lnTo>
                  <a:lnTo>
                    <a:pt x="20" y="55"/>
                  </a:lnTo>
                  <a:lnTo>
                    <a:pt x="15" y="55"/>
                  </a:lnTo>
                  <a:lnTo>
                    <a:pt x="15" y="50"/>
                  </a:lnTo>
                  <a:lnTo>
                    <a:pt x="15" y="45"/>
                  </a:lnTo>
                  <a:lnTo>
                    <a:pt x="20" y="45"/>
                  </a:lnTo>
                  <a:lnTo>
                    <a:pt x="20" y="40"/>
                  </a:lnTo>
                  <a:lnTo>
                    <a:pt x="25" y="35"/>
                  </a:lnTo>
                  <a:lnTo>
                    <a:pt x="25" y="30"/>
                  </a:lnTo>
                  <a:lnTo>
                    <a:pt x="30" y="30"/>
                  </a:lnTo>
                  <a:lnTo>
                    <a:pt x="30" y="25"/>
                  </a:lnTo>
                  <a:lnTo>
                    <a:pt x="35" y="25"/>
                  </a:lnTo>
                  <a:lnTo>
                    <a:pt x="35" y="20"/>
                  </a:lnTo>
                  <a:lnTo>
                    <a:pt x="35" y="15"/>
                  </a:lnTo>
                  <a:lnTo>
                    <a:pt x="30" y="15"/>
                  </a:lnTo>
                  <a:lnTo>
                    <a:pt x="30" y="10"/>
                  </a:lnTo>
                  <a:lnTo>
                    <a:pt x="25" y="10"/>
                  </a:lnTo>
                  <a:lnTo>
                    <a:pt x="40" y="10"/>
                  </a:lnTo>
                  <a:lnTo>
                    <a:pt x="45" y="10"/>
                  </a:lnTo>
                  <a:lnTo>
                    <a:pt x="50" y="10"/>
                  </a:lnTo>
                  <a:lnTo>
                    <a:pt x="55" y="10"/>
                  </a:lnTo>
                  <a:lnTo>
                    <a:pt x="55" y="5"/>
                  </a:lnTo>
                  <a:lnTo>
                    <a:pt x="55" y="0"/>
                  </a:lnTo>
                  <a:lnTo>
                    <a:pt x="60" y="0"/>
                  </a:lnTo>
                  <a:lnTo>
                    <a:pt x="60" y="5"/>
                  </a:lnTo>
                  <a:lnTo>
                    <a:pt x="65" y="5"/>
                  </a:lnTo>
                  <a:lnTo>
                    <a:pt x="70" y="5"/>
                  </a:lnTo>
                  <a:lnTo>
                    <a:pt x="75" y="10"/>
                  </a:lnTo>
                  <a:lnTo>
                    <a:pt x="80" y="10"/>
                  </a:lnTo>
                  <a:lnTo>
                    <a:pt x="85" y="10"/>
                  </a:lnTo>
                  <a:lnTo>
                    <a:pt x="90" y="10"/>
                  </a:lnTo>
                  <a:lnTo>
                    <a:pt x="94" y="15"/>
                  </a:lnTo>
                  <a:lnTo>
                    <a:pt x="94" y="10"/>
                  </a:lnTo>
                  <a:lnTo>
                    <a:pt x="94" y="5"/>
                  </a:lnTo>
                  <a:lnTo>
                    <a:pt x="99" y="5"/>
                  </a:lnTo>
                  <a:lnTo>
                    <a:pt x="104" y="5"/>
                  </a:lnTo>
                  <a:lnTo>
                    <a:pt x="109" y="10"/>
                  </a:lnTo>
                  <a:lnTo>
                    <a:pt x="114" y="10"/>
                  </a:lnTo>
                  <a:lnTo>
                    <a:pt x="119" y="15"/>
                  </a:lnTo>
                  <a:lnTo>
                    <a:pt x="124" y="15"/>
                  </a:lnTo>
                  <a:lnTo>
                    <a:pt x="129" y="20"/>
                  </a:lnTo>
                  <a:lnTo>
                    <a:pt x="134" y="20"/>
                  </a:lnTo>
                  <a:lnTo>
                    <a:pt x="139" y="20"/>
                  </a:lnTo>
                  <a:lnTo>
                    <a:pt x="144" y="25"/>
                  </a:lnTo>
                  <a:lnTo>
                    <a:pt x="149" y="25"/>
                  </a:lnTo>
                  <a:lnTo>
                    <a:pt x="149" y="20"/>
                  </a:lnTo>
                  <a:lnTo>
                    <a:pt x="154" y="20"/>
                  </a:lnTo>
                  <a:lnTo>
                    <a:pt x="154" y="25"/>
                  </a:lnTo>
                  <a:lnTo>
                    <a:pt x="154" y="30"/>
                  </a:lnTo>
                  <a:lnTo>
                    <a:pt x="159" y="30"/>
                  </a:lnTo>
                  <a:lnTo>
                    <a:pt x="164" y="30"/>
                  </a:lnTo>
                  <a:lnTo>
                    <a:pt x="169" y="30"/>
                  </a:lnTo>
                  <a:lnTo>
                    <a:pt x="169" y="35"/>
                  </a:lnTo>
                  <a:lnTo>
                    <a:pt x="174" y="35"/>
                  </a:lnTo>
                  <a:lnTo>
                    <a:pt x="179" y="35"/>
                  </a:lnTo>
                  <a:lnTo>
                    <a:pt x="184" y="35"/>
                  </a:lnTo>
                  <a:lnTo>
                    <a:pt x="189" y="40"/>
                  </a:lnTo>
                  <a:lnTo>
                    <a:pt x="189" y="45"/>
                  </a:lnTo>
                  <a:lnTo>
                    <a:pt x="189" y="50"/>
                  </a:lnTo>
                  <a:lnTo>
                    <a:pt x="194" y="50"/>
                  </a:lnTo>
                  <a:lnTo>
                    <a:pt x="199" y="50"/>
                  </a:lnTo>
                  <a:lnTo>
                    <a:pt x="204" y="55"/>
                  </a:lnTo>
                  <a:lnTo>
                    <a:pt x="204" y="60"/>
                  </a:lnTo>
                  <a:lnTo>
                    <a:pt x="204" y="65"/>
                  </a:lnTo>
                  <a:lnTo>
                    <a:pt x="204" y="70"/>
                  </a:lnTo>
                  <a:lnTo>
                    <a:pt x="204" y="75"/>
                  </a:lnTo>
                  <a:lnTo>
                    <a:pt x="209" y="80"/>
                  </a:lnTo>
                  <a:lnTo>
                    <a:pt x="214" y="80"/>
                  </a:lnTo>
                  <a:lnTo>
                    <a:pt x="214" y="75"/>
                  </a:lnTo>
                  <a:lnTo>
                    <a:pt x="219" y="75"/>
                  </a:lnTo>
                  <a:lnTo>
                    <a:pt x="219" y="80"/>
                  </a:lnTo>
                  <a:lnTo>
                    <a:pt x="219" y="85"/>
                  </a:lnTo>
                  <a:lnTo>
                    <a:pt x="219" y="90"/>
                  </a:lnTo>
                  <a:lnTo>
                    <a:pt x="219" y="95"/>
                  </a:lnTo>
                  <a:lnTo>
                    <a:pt x="219" y="100"/>
                  </a:lnTo>
                  <a:lnTo>
                    <a:pt x="219" y="105"/>
                  </a:lnTo>
                  <a:lnTo>
                    <a:pt x="219" y="110"/>
                  </a:lnTo>
                  <a:lnTo>
                    <a:pt x="219" y="115"/>
                  </a:lnTo>
                  <a:lnTo>
                    <a:pt x="219" y="120"/>
                  </a:lnTo>
                  <a:lnTo>
                    <a:pt x="224" y="120"/>
                  </a:lnTo>
                  <a:lnTo>
                    <a:pt x="224" y="125"/>
                  </a:lnTo>
                  <a:lnTo>
                    <a:pt x="229" y="125"/>
                  </a:lnTo>
                  <a:lnTo>
                    <a:pt x="229" y="130"/>
                  </a:lnTo>
                  <a:lnTo>
                    <a:pt x="224" y="130"/>
                  </a:lnTo>
                  <a:lnTo>
                    <a:pt x="224" y="134"/>
                  </a:lnTo>
                  <a:lnTo>
                    <a:pt x="219" y="134"/>
                  </a:lnTo>
                  <a:lnTo>
                    <a:pt x="214" y="139"/>
                  </a:lnTo>
                  <a:lnTo>
                    <a:pt x="219" y="139"/>
                  </a:lnTo>
                  <a:lnTo>
                    <a:pt x="219" y="144"/>
                  </a:lnTo>
                  <a:lnTo>
                    <a:pt x="214" y="144"/>
                  </a:lnTo>
                  <a:lnTo>
                    <a:pt x="214" y="149"/>
                  </a:lnTo>
                  <a:lnTo>
                    <a:pt x="209" y="149"/>
                  </a:lnTo>
                  <a:lnTo>
                    <a:pt x="209" y="154"/>
                  </a:lnTo>
                  <a:lnTo>
                    <a:pt x="204" y="154"/>
                  </a:lnTo>
                  <a:lnTo>
                    <a:pt x="199" y="154"/>
                  </a:lnTo>
                  <a:lnTo>
                    <a:pt x="194" y="154"/>
                  </a:lnTo>
                  <a:lnTo>
                    <a:pt x="189" y="154"/>
                  </a:lnTo>
                  <a:lnTo>
                    <a:pt x="179" y="154"/>
                  </a:lnTo>
                  <a:lnTo>
                    <a:pt x="169" y="149"/>
                  </a:lnTo>
                  <a:lnTo>
                    <a:pt x="164" y="149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17" name="Freeform 132">
              <a:extLst>
                <a:ext uri="{FF2B5EF4-FFF2-40B4-BE49-F238E27FC236}">
                  <a16:creationId xmlns:a16="http://schemas.microsoft.com/office/drawing/2014/main" id="{00000000-0008-0000-0600-000068020000}"/>
                </a:ext>
              </a:extLst>
            </xdr:cNvPr>
            <xdr:cNvSpPr>
              <a:spLocks/>
            </xdr:cNvSpPr>
          </xdr:nvSpPr>
          <xdr:spPr bwMode="auto">
            <a:xfrm>
              <a:off x="1630" y="620"/>
              <a:ext cx="154" cy="149"/>
            </a:xfrm>
            <a:custGeom>
              <a:avLst/>
              <a:gdLst>
                <a:gd name="T0" fmla="*/ 20 w 154"/>
                <a:gd name="T1" fmla="*/ 0 h 149"/>
                <a:gd name="T2" fmla="*/ 35 w 154"/>
                <a:gd name="T3" fmla="*/ 5 h 149"/>
                <a:gd name="T4" fmla="*/ 50 w 154"/>
                <a:gd name="T5" fmla="*/ 10 h 149"/>
                <a:gd name="T6" fmla="*/ 65 w 154"/>
                <a:gd name="T7" fmla="*/ 15 h 149"/>
                <a:gd name="T8" fmla="*/ 70 w 154"/>
                <a:gd name="T9" fmla="*/ 15 h 149"/>
                <a:gd name="T10" fmla="*/ 80 w 154"/>
                <a:gd name="T11" fmla="*/ 20 h 149"/>
                <a:gd name="T12" fmla="*/ 84 w 154"/>
                <a:gd name="T13" fmla="*/ 25 h 149"/>
                <a:gd name="T14" fmla="*/ 89 w 154"/>
                <a:gd name="T15" fmla="*/ 30 h 149"/>
                <a:gd name="T16" fmla="*/ 99 w 154"/>
                <a:gd name="T17" fmla="*/ 30 h 149"/>
                <a:gd name="T18" fmla="*/ 104 w 154"/>
                <a:gd name="T19" fmla="*/ 35 h 149"/>
                <a:gd name="T20" fmla="*/ 109 w 154"/>
                <a:gd name="T21" fmla="*/ 40 h 149"/>
                <a:gd name="T22" fmla="*/ 114 w 154"/>
                <a:gd name="T23" fmla="*/ 50 h 149"/>
                <a:gd name="T24" fmla="*/ 119 w 154"/>
                <a:gd name="T25" fmla="*/ 55 h 149"/>
                <a:gd name="T26" fmla="*/ 119 w 154"/>
                <a:gd name="T27" fmla="*/ 60 h 149"/>
                <a:gd name="T28" fmla="*/ 124 w 154"/>
                <a:gd name="T29" fmla="*/ 65 h 149"/>
                <a:gd name="T30" fmla="*/ 124 w 154"/>
                <a:gd name="T31" fmla="*/ 70 h 149"/>
                <a:gd name="T32" fmla="*/ 129 w 154"/>
                <a:gd name="T33" fmla="*/ 80 h 149"/>
                <a:gd name="T34" fmla="*/ 134 w 154"/>
                <a:gd name="T35" fmla="*/ 100 h 149"/>
                <a:gd name="T36" fmla="*/ 139 w 154"/>
                <a:gd name="T37" fmla="*/ 110 h 149"/>
                <a:gd name="T38" fmla="*/ 139 w 154"/>
                <a:gd name="T39" fmla="*/ 115 h 149"/>
                <a:gd name="T40" fmla="*/ 139 w 154"/>
                <a:gd name="T41" fmla="*/ 120 h 149"/>
                <a:gd name="T42" fmla="*/ 144 w 154"/>
                <a:gd name="T43" fmla="*/ 124 h 149"/>
                <a:gd name="T44" fmla="*/ 149 w 154"/>
                <a:gd name="T45" fmla="*/ 129 h 149"/>
                <a:gd name="T46" fmla="*/ 149 w 154"/>
                <a:gd name="T47" fmla="*/ 134 h 149"/>
                <a:gd name="T48" fmla="*/ 154 w 154"/>
                <a:gd name="T49" fmla="*/ 139 h 149"/>
                <a:gd name="T50" fmla="*/ 154 w 154"/>
                <a:gd name="T51" fmla="*/ 134 h 149"/>
                <a:gd name="T52" fmla="*/ 149 w 154"/>
                <a:gd name="T53" fmla="*/ 134 h 149"/>
                <a:gd name="T54" fmla="*/ 149 w 154"/>
                <a:gd name="T55" fmla="*/ 134 h 149"/>
                <a:gd name="T56" fmla="*/ 144 w 154"/>
                <a:gd name="T57" fmla="*/ 134 h 149"/>
                <a:gd name="T58" fmla="*/ 144 w 154"/>
                <a:gd name="T59" fmla="*/ 134 h 149"/>
                <a:gd name="T60" fmla="*/ 139 w 154"/>
                <a:gd name="T61" fmla="*/ 134 h 149"/>
                <a:gd name="T62" fmla="*/ 134 w 154"/>
                <a:gd name="T63" fmla="*/ 139 h 149"/>
                <a:gd name="T64" fmla="*/ 129 w 154"/>
                <a:gd name="T65" fmla="*/ 139 h 149"/>
                <a:gd name="T66" fmla="*/ 119 w 154"/>
                <a:gd name="T67" fmla="*/ 144 h 149"/>
                <a:gd name="T68" fmla="*/ 114 w 154"/>
                <a:gd name="T69" fmla="*/ 144 h 149"/>
                <a:gd name="T70" fmla="*/ 109 w 154"/>
                <a:gd name="T71" fmla="*/ 144 h 149"/>
                <a:gd name="T72" fmla="*/ 104 w 154"/>
                <a:gd name="T73" fmla="*/ 144 h 149"/>
                <a:gd name="T74" fmla="*/ 99 w 154"/>
                <a:gd name="T75" fmla="*/ 144 h 149"/>
                <a:gd name="T76" fmla="*/ 94 w 154"/>
                <a:gd name="T77" fmla="*/ 149 h 149"/>
                <a:gd name="T78" fmla="*/ 89 w 154"/>
                <a:gd name="T79" fmla="*/ 149 h 149"/>
                <a:gd name="T80" fmla="*/ 80 w 154"/>
                <a:gd name="T81" fmla="*/ 144 h 149"/>
                <a:gd name="T82" fmla="*/ 75 w 154"/>
                <a:gd name="T83" fmla="*/ 144 h 149"/>
                <a:gd name="T84" fmla="*/ 70 w 154"/>
                <a:gd name="T85" fmla="*/ 144 h 149"/>
                <a:gd name="T86" fmla="*/ 65 w 154"/>
                <a:gd name="T87" fmla="*/ 144 h 149"/>
                <a:gd name="T88" fmla="*/ 55 w 154"/>
                <a:gd name="T89" fmla="*/ 144 h 149"/>
                <a:gd name="T90" fmla="*/ 50 w 154"/>
                <a:gd name="T91" fmla="*/ 139 h 149"/>
                <a:gd name="T92" fmla="*/ 45 w 154"/>
                <a:gd name="T93" fmla="*/ 139 h 149"/>
                <a:gd name="T94" fmla="*/ 35 w 154"/>
                <a:gd name="T95" fmla="*/ 139 h 149"/>
                <a:gd name="T96" fmla="*/ 30 w 154"/>
                <a:gd name="T97" fmla="*/ 134 h 149"/>
                <a:gd name="T98" fmla="*/ 25 w 154"/>
                <a:gd name="T99" fmla="*/ 134 h 149"/>
                <a:gd name="T100" fmla="*/ 15 w 154"/>
                <a:gd name="T101" fmla="*/ 134 h 149"/>
                <a:gd name="T102" fmla="*/ 0 w 154"/>
                <a:gd name="T103" fmla="*/ 134 h 149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w 154"/>
                <a:gd name="T157" fmla="*/ 0 h 149"/>
                <a:gd name="T158" fmla="*/ 154 w 154"/>
                <a:gd name="T159" fmla="*/ 149 h 149"/>
              </a:gdLst>
              <a:ahLst/>
              <a:cxnLst>
                <a:cxn ang="T104">
                  <a:pos x="T0" y="T1"/>
                </a:cxn>
                <a:cxn ang="T105">
                  <a:pos x="T2" y="T3"/>
                </a:cxn>
                <a:cxn ang="T106">
                  <a:pos x="T4" y="T5"/>
                </a:cxn>
                <a:cxn ang="T107">
                  <a:pos x="T6" y="T7"/>
                </a:cxn>
                <a:cxn ang="T108">
                  <a:pos x="T8" y="T9"/>
                </a:cxn>
                <a:cxn ang="T109">
                  <a:pos x="T10" y="T11"/>
                </a:cxn>
                <a:cxn ang="T110">
                  <a:pos x="T12" y="T13"/>
                </a:cxn>
                <a:cxn ang="T111">
                  <a:pos x="T14" y="T15"/>
                </a:cxn>
                <a:cxn ang="T112">
                  <a:pos x="T16" y="T17"/>
                </a:cxn>
                <a:cxn ang="T113">
                  <a:pos x="T18" y="T19"/>
                </a:cxn>
                <a:cxn ang="T114">
                  <a:pos x="T20" y="T21"/>
                </a:cxn>
                <a:cxn ang="T115">
                  <a:pos x="T22" y="T23"/>
                </a:cxn>
                <a:cxn ang="T116">
                  <a:pos x="T24" y="T25"/>
                </a:cxn>
                <a:cxn ang="T117">
                  <a:pos x="T26" y="T27"/>
                </a:cxn>
                <a:cxn ang="T118">
                  <a:pos x="T28" y="T29"/>
                </a:cxn>
                <a:cxn ang="T119">
                  <a:pos x="T30" y="T31"/>
                </a:cxn>
                <a:cxn ang="T120">
                  <a:pos x="T32" y="T33"/>
                </a:cxn>
                <a:cxn ang="T121">
                  <a:pos x="T34" y="T35"/>
                </a:cxn>
                <a:cxn ang="T122">
                  <a:pos x="T36" y="T37"/>
                </a:cxn>
                <a:cxn ang="T123">
                  <a:pos x="T38" y="T39"/>
                </a:cxn>
                <a:cxn ang="T124">
                  <a:pos x="T40" y="T41"/>
                </a:cxn>
                <a:cxn ang="T125">
                  <a:pos x="T42" y="T43"/>
                </a:cxn>
                <a:cxn ang="T126">
                  <a:pos x="T44" y="T45"/>
                </a:cxn>
                <a:cxn ang="T127">
                  <a:pos x="T46" y="T47"/>
                </a:cxn>
                <a:cxn ang="T128">
                  <a:pos x="T48" y="T49"/>
                </a:cxn>
                <a:cxn ang="T129">
                  <a:pos x="T50" y="T51"/>
                </a:cxn>
                <a:cxn ang="T130">
                  <a:pos x="T52" y="T53"/>
                </a:cxn>
                <a:cxn ang="T131">
                  <a:pos x="T54" y="T55"/>
                </a:cxn>
                <a:cxn ang="T132">
                  <a:pos x="T56" y="T57"/>
                </a:cxn>
                <a:cxn ang="T133">
                  <a:pos x="T58" y="T59"/>
                </a:cxn>
                <a:cxn ang="T134">
                  <a:pos x="T60" y="T61"/>
                </a:cxn>
                <a:cxn ang="T135">
                  <a:pos x="T62" y="T63"/>
                </a:cxn>
                <a:cxn ang="T136">
                  <a:pos x="T64" y="T65"/>
                </a:cxn>
                <a:cxn ang="T137">
                  <a:pos x="T66" y="T67"/>
                </a:cxn>
                <a:cxn ang="T138">
                  <a:pos x="T68" y="T69"/>
                </a:cxn>
                <a:cxn ang="T139">
                  <a:pos x="T70" y="T71"/>
                </a:cxn>
                <a:cxn ang="T140">
                  <a:pos x="T72" y="T73"/>
                </a:cxn>
                <a:cxn ang="T141">
                  <a:pos x="T74" y="T75"/>
                </a:cxn>
                <a:cxn ang="T142">
                  <a:pos x="T76" y="T77"/>
                </a:cxn>
                <a:cxn ang="T143">
                  <a:pos x="T78" y="T79"/>
                </a:cxn>
                <a:cxn ang="T144">
                  <a:pos x="T80" y="T81"/>
                </a:cxn>
                <a:cxn ang="T145">
                  <a:pos x="T82" y="T83"/>
                </a:cxn>
                <a:cxn ang="T146">
                  <a:pos x="T84" y="T85"/>
                </a:cxn>
                <a:cxn ang="T147">
                  <a:pos x="T86" y="T87"/>
                </a:cxn>
                <a:cxn ang="T148">
                  <a:pos x="T88" y="T89"/>
                </a:cxn>
                <a:cxn ang="T149">
                  <a:pos x="T90" y="T91"/>
                </a:cxn>
                <a:cxn ang="T150">
                  <a:pos x="T92" y="T93"/>
                </a:cxn>
                <a:cxn ang="T151">
                  <a:pos x="T94" y="T95"/>
                </a:cxn>
                <a:cxn ang="T152">
                  <a:pos x="T96" y="T97"/>
                </a:cxn>
                <a:cxn ang="T153">
                  <a:pos x="T98" y="T99"/>
                </a:cxn>
                <a:cxn ang="T154">
                  <a:pos x="T100" y="T101"/>
                </a:cxn>
                <a:cxn ang="T155">
                  <a:pos x="T102" y="T103"/>
                </a:cxn>
              </a:cxnLst>
              <a:rect l="T156" t="T157" r="T158" b="T159"/>
              <a:pathLst>
                <a:path w="154" h="149">
                  <a:moveTo>
                    <a:pt x="20" y="0"/>
                  </a:moveTo>
                  <a:lnTo>
                    <a:pt x="35" y="5"/>
                  </a:lnTo>
                  <a:lnTo>
                    <a:pt x="50" y="10"/>
                  </a:lnTo>
                  <a:lnTo>
                    <a:pt x="65" y="15"/>
                  </a:lnTo>
                  <a:lnTo>
                    <a:pt x="70" y="15"/>
                  </a:lnTo>
                  <a:lnTo>
                    <a:pt x="80" y="20"/>
                  </a:lnTo>
                  <a:lnTo>
                    <a:pt x="84" y="25"/>
                  </a:lnTo>
                  <a:lnTo>
                    <a:pt x="89" y="30"/>
                  </a:lnTo>
                  <a:lnTo>
                    <a:pt x="99" y="30"/>
                  </a:lnTo>
                  <a:lnTo>
                    <a:pt x="104" y="35"/>
                  </a:lnTo>
                  <a:lnTo>
                    <a:pt x="109" y="40"/>
                  </a:lnTo>
                  <a:lnTo>
                    <a:pt x="114" y="50"/>
                  </a:lnTo>
                  <a:lnTo>
                    <a:pt x="119" y="55"/>
                  </a:lnTo>
                  <a:lnTo>
                    <a:pt x="119" y="60"/>
                  </a:lnTo>
                  <a:lnTo>
                    <a:pt x="124" y="65"/>
                  </a:lnTo>
                  <a:lnTo>
                    <a:pt x="124" y="70"/>
                  </a:lnTo>
                  <a:lnTo>
                    <a:pt x="129" y="80"/>
                  </a:lnTo>
                  <a:lnTo>
                    <a:pt x="134" y="100"/>
                  </a:lnTo>
                  <a:lnTo>
                    <a:pt x="139" y="110"/>
                  </a:lnTo>
                  <a:lnTo>
                    <a:pt x="139" y="115"/>
                  </a:lnTo>
                  <a:lnTo>
                    <a:pt x="139" y="120"/>
                  </a:lnTo>
                  <a:lnTo>
                    <a:pt x="144" y="124"/>
                  </a:lnTo>
                  <a:lnTo>
                    <a:pt x="149" y="129"/>
                  </a:lnTo>
                  <a:lnTo>
                    <a:pt x="149" y="134"/>
                  </a:lnTo>
                  <a:lnTo>
                    <a:pt x="154" y="139"/>
                  </a:lnTo>
                  <a:lnTo>
                    <a:pt x="154" y="134"/>
                  </a:lnTo>
                  <a:lnTo>
                    <a:pt x="149" y="134"/>
                  </a:lnTo>
                  <a:lnTo>
                    <a:pt x="144" y="134"/>
                  </a:lnTo>
                  <a:lnTo>
                    <a:pt x="139" y="134"/>
                  </a:lnTo>
                  <a:lnTo>
                    <a:pt x="134" y="139"/>
                  </a:lnTo>
                  <a:lnTo>
                    <a:pt x="129" y="139"/>
                  </a:lnTo>
                  <a:lnTo>
                    <a:pt x="119" y="144"/>
                  </a:lnTo>
                  <a:lnTo>
                    <a:pt x="114" y="144"/>
                  </a:lnTo>
                  <a:lnTo>
                    <a:pt x="109" y="144"/>
                  </a:lnTo>
                  <a:lnTo>
                    <a:pt x="104" y="144"/>
                  </a:lnTo>
                  <a:lnTo>
                    <a:pt x="99" y="144"/>
                  </a:lnTo>
                  <a:lnTo>
                    <a:pt x="94" y="149"/>
                  </a:lnTo>
                  <a:lnTo>
                    <a:pt x="89" y="149"/>
                  </a:lnTo>
                  <a:lnTo>
                    <a:pt x="80" y="144"/>
                  </a:lnTo>
                  <a:lnTo>
                    <a:pt x="75" y="144"/>
                  </a:lnTo>
                  <a:lnTo>
                    <a:pt x="70" y="144"/>
                  </a:lnTo>
                  <a:lnTo>
                    <a:pt x="65" y="144"/>
                  </a:lnTo>
                  <a:lnTo>
                    <a:pt x="55" y="144"/>
                  </a:lnTo>
                  <a:lnTo>
                    <a:pt x="50" y="139"/>
                  </a:lnTo>
                  <a:lnTo>
                    <a:pt x="45" y="139"/>
                  </a:lnTo>
                  <a:lnTo>
                    <a:pt x="35" y="139"/>
                  </a:lnTo>
                  <a:lnTo>
                    <a:pt x="30" y="134"/>
                  </a:lnTo>
                  <a:lnTo>
                    <a:pt x="25" y="134"/>
                  </a:lnTo>
                  <a:lnTo>
                    <a:pt x="15" y="134"/>
                  </a:lnTo>
                  <a:lnTo>
                    <a:pt x="0" y="13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18" name="Freeform 133">
              <a:extLst>
                <a:ext uri="{FF2B5EF4-FFF2-40B4-BE49-F238E27FC236}">
                  <a16:creationId xmlns:a16="http://schemas.microsoft.com/office/drawing/2014/main" id="{00000000-0008-0000-0600-000069020000}"/>
                </a:ext>
              </a:extLst>
            </xdr:cNvPr>
            <xdr:cNvSpPr>
              <a:spLocks/>
            </xdr:cNvSpPr>
          </xdr:nvSpPr>
          <xdr:spPr bwMode="auto">
            <a:xfrm>
              <a:off x="1645" y="625"/>
              <a:ext cx="114" cy="70"/>
            </a:xfrm>
            <a:custGeom>
              <a:avLst/>
              <a:gdLst>
                <a:gd name="T0" fmla="*/ 0 w 114"/>
                <a:gd name="T1" fmla="*/ 20 h 70"/>
                <a:gd name="T2" fmla="*/ 10 w 114"/>
                <a:gd name="T3" fmla="*/ 25 h 70"/>
                <a:gd name="T4" fmla="*/ 15 w 114"/>
                <a:gd name="T5" fmla="*/ 30 h 70"/>
                <a:gd name="T6" fmla="*/ 20 w 114"/>
                <a:gd name="T7" fmla="*/ 35 h 70"/>
                <a:gd name="T8" fmla="*/ 30 w 114"/>
                <a:gd name="T9" fmla="*/ 40 h 70"/>
                <a:gd name="T10" fmla="*/ 35 w 114"/>
                <a:gd name="T11" fmla="*/ 45 h 70"/>
                <a:gd name="T12" fmla="*/ 40 w 114"/>
                <a:gd name="T13" fmla="*/ 50 h 70"/>
                <a:gd name="T14" fmla="*/ 45 w 114"/>
                <a:gd name="T15" fmla="*/ 55 h 70"/>
                <a:gd name="T16" fmla="*/ 50 w 114"/>
                <a:gd name="T17" fmla="*/ 60 h 70"/>
                <a:gd name="T18" fmla="*/ 55 w 114"/>
                <a:gd name="T19" fmla="*/ 60 h 70"/>
                <a:gd name="T20" fmla="*/ 60 w 114"/>
                <a:gd name="T21" fmla="*/ 65 h 70"/>
                <a:gd name="T22" fmla="*/ 69 w 114"/>
                <a:gd name="T23" fmla="*/ 65 h 70"/>
                <a:gd name="T24" fmla="*/ 74 w 114"/>
                <a:gd name="T25" fmla="*/ 70 h 70"/>
                <a:gd name="T26" fmla="*/ 84 w 114"/>
                <a:gd name="T27" fmla="*/ 70 h 70"/>
                <a:gd name="T28" fmla="*/ 89 w 114"/>
                <a:gd name="T29" fmla="*/ 70 h 70"/>
                <a:gd name="T30" fmla="*/ 94 w 114"/>
                <a:gd name="T31" fmla="*/ 70 h 70"/>
                <a:gd name="T32" fmla="*/ 99 w 114"/>
                <a:gd name="T33" fmla="*/ 65 h 70"/>
                <a:gd name="T34" fmla="*/ 104 w 114"/>
                <a:gd name="T35" fmla="*/ 65 h 70"/>
                <a:gd name="T36" fmla="*/ 109 w 114"/>
                <a:gd name="T37" fmla="*/ 65 h 70"/>
                <a:gd name="T38" fmla="*/ 114 w 114"/>
                <a:gd name="T39" fmla="*/ 60 h 70"/>
                <a:gd name="T40" fmla="*/ 114 w 114"/>
                <a:gd name="T41" fmla="*/ 60 h 70"/>
                <a:gd name="T42" fmla="*/ 114 w 114"/>
                <a:gd name="T43" fmla="*/ 55 h 70"/>
                <a:gd name="T44" fmla="*/ 114 w 114"/>
                <a:gd name="T45" fmla="*/ 50 h 70"/>
                <a:gd name="T46" fmla="*/ 114 w 114"/>
                <a:gd name="T47" fmla="*/ 50 h 70"/>
                <a:gd name="T48" fmla="*/ 114 w 114"/>
                <a:gd name="T49" fmla="*/ 45 h 70"/>
                <a:gd name="T50" fmla="*/ 114 w 114"/>
                <a:gd name="T51" fmla="*/ 45 h 70"/>
                <a:gd name="T52" fmla="*/ 114 w 114"/>
                <a:gd name="T53" fmla="*/ 40 h 70"/>
                <a:gd name="T54" fmla="*/ 114 w 114"/>
                <a:gd name="T55" fmla="*/ 40 h 70"/>
                <a:gd name="T56" fmla="*/ 109 w 114"/>
                <a:gd name="T57" fmla="*/ 35 h 70"/>
                <a:gd name="T58" fmla="*/ 109 w 114"/>
                <a:gd name="T59" fmla="*/ 30 h 70"/>
                <a:gd name="T60" fmla="*/ 104 w 114"/>
                <a:gd name="T61" fmla="*/ 25 h 70"/>
                <a:gd name="T62" fmla="*/ 99 w 114"/>
                <a:gd name="T63" fmla="*/ 20 h 70"/>
                <a:gd name="T64" fmla="*/ 94 w 114"/>
                <a:gd name="T65" fmla="*/ 15 h 70"/>
                <a:gd name="T66" fmla="*/ 89 w 114"/>
                <a:gd name="T67" fmla="*/ 15 h 70"/>
                <a:gd name="T68" fmla="*/ 89 w 114"/>
                <a:gd name="T69" fmla="*/ 10 h 70"/>
                <a:gd name="T70" fmla="*/ 84 w 114"/>
                <a:gd name="T71" fmla="*/ 5 h 70"/>
                <a:gd name="T72" fmla="*/ 84 w 114"/>
                <a:gd name="T73" fmla="*/ 5 h 70"/>
                <a:gd name="T74" fmla="*/ 84 w 114"/>
                <a:gd name="T75" fmla="*/ 5 h 70"/>
                <a:gd name="T76" fmla="*/ 84 w 114"/>
                <a:gd name="T77" fmla="*/ 0 h 70"/>
                <a:gd name="T78" fmla="*/ 84 w 114"/>
                <a:gd name="T79" fmla="*/ 0 h 70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w 114"/>
                <a:gd name="T121" fmla="*/ 0 h 70"/>
                <a:gd name="T122" fmla="*/ 114 w 114"/>
                <a:gd name="T123" fmla="*/ 70 h 70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T120" t="T121" r="T122" b="T123"/>
              <a:pathLst>
                <a:path w="114" h="70">
                  <a:moveTo>
                    <a:pt x="0" y="20"/>
                  </a:moveTo>
                  <a:lnTo>
                    <a:pt x="10" y="25"/>
                  </a:lnTo>
                  <a:lnTo>
                    <a:pt x="15" y="30"/>
                  </a:lnTo>
                  <a:lnTo>
                    <a:pt x="20" y="35"/>
                  </a:lnTo>
                  <a:lnTo>
                    <a:pt x="30" y="40"/>
                  </a:lnTo>
                  <a:lnTo>
                    <a:pt x="35" y="45"/>
                  </a:lnTo>
                  <a:lnTo>
                    <a:pt x="40" y="50"/>
                  </a:lnTo>
                  <a:lnTo>
                    <a:pt x="45" y="55"/>
                  </a:lnTo>
                  <a:lnTo>
                    <a:pt x="50" y="60"/>
                  </a:lnTo>
                  <a:lnTo>
                    <a:pt x="55" y="60"/>
                  </a:lnTo>
                  <a:lnTo>
                    <a:pt x="60" y="65"/>
                  </a:lnTo>
                  <a:lnTo>
                    <a:pt x="69" y="65"/>
                  </a:lnTo>
                  <a:lnTo>
                    <a:pt x="74" y="70"/>
                  </a:lnTo>
                  <a:lnTo>
                    <a:pt x="84" y="70"/>
                  </a:lnTo>
                  <a:lnTo>
                    <a:pt x="89" y="70"/>
                  </a:lnTo>
                  <a:lnTo>
                    <a:pt x="94" y="70"/>
                  </a:lnTo>
                  <a:lnTo>
                    <a:pt x="99" y="65"/>
                  </a:lnTo>
                  <a:lnTo>
                    <a:pt x="104" y="65"/>
                  </a:lnTo>
                  <a:lnTo>
                    <a:pt x="109" y="65"/>
                  </a:lnTo>
                  <a:lnTo>
                    <a:pt x="114" y="60"/>
                  </a:lnTo>
                  <a:lnTo>
                    <a:pt x="114" y="55"/>
                  </a:lnTo>
                  <a:lnTo>
                    <a:pt x="114" y="50"/>
                  </a:lnTo>
                  <a:lnTo>
                    <a:pt x="114" y="45"/>
                  </a:lnTo>
                  <a:lnTo>
                    <a:pt x="114" y="40"/>
                  </a:lnTo>
                  <a:lnTo>
                    <a:pt x="109" y="35"/>
                  </a:lnTo>
                  <a:lnTo>
                    <a:pt x="109" y="30"/>
                  </a:lnTo>
                  <a:lnTo>
                    <a:pt x="104" y="25"/>
                  </a:lnTo>
                  <a:lnTo>
                    <a:pt x="99" y="20"/>
                  </a:lnTo>
                  <a:lnTo>
                    <a:pt x="94" y="15"/>
                  </a:lnTo>
                  <a:lnTo>
                    <a:pt x="89" y="15"/>
                  </a:lnTo>
                  <a:lnTo>
                    <a:pt x="89" y="10"/>
                  </a:lnTo>
                  <a:lnTo>
                    <a:pt x="84" y="5"/>
                  </a:lnTo>
                  <a:lnTo>
                    <a:pt x="84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19" name="Freeform 134">
              <a:extLst>
                <a:ext uri="{FF2B5EF4-FFF2-40B4-BE49-F238E27FC236}">
                  <a16:creationId xmlns:a16="http://schemas.microsoft.com/office/drawing/2014/main" id="{00000000-0008-0000-0600-00006A020000}"/>
                </a:ext>
              </a:extLst>
            </xdr:cNvPr>
            <xdr:cNvSpPr>
              <a:spLocks/>
            </xdr:cNvSpPr>
          </xdr:nvSpPr>
          <xdr:spPr bwMode="auto">
            <a:xfrm>
              <a:off x="1635" y="650"/>
              <a:ext cx="169" cy="70"/>
            </a:xfrm>
            <a:custGeom>
              <a:avLst/>
              <a:gdLst>
                <a:gd name="T0" fmla="*/ 169 w 169"/>
                <a:gd name="T1" fmla="*/ 0 h 70"/>
                <a:gd name="T2" fmla="*/ 169 w 169"/>
                <a:gd name="T3" fmla="*/ 5 h 70"/>
                <a:gd name="T4" fmla="*/ 164 w 169"/>
                <a:gd name="T5" fmla="*/ 15 h 70"/>
                <a:gd name="T6" fmla="*/ 164 w 169"/>
                <a:gd name="T7" fmla="*/ 20 h 70"/>
                <a:gd name="T8" fmla="*/ 164 w 169"/>
                <a:gd name="T9" fmla="*/ 25 h 70"/>
                <a:gd name="T10" fmla="*/ 159 w 169"/>
                <a:gd name="T11" fmla="*/ 30 h 70"/>
                <a:gd name="T12" fmla="*/ 159 w 169"/>
                <a:gd name="T13" fmla="*/ 35 h 70"/>
                <a:gd name="T14" fmla="*/ 154 w 169"/>
                <a:gd name="T15" fmla="*/ 40 h 70"/>
                <a:gd name="T16" fmla="*/ 154 w 169"/>
                <a:gd name="T17" fmla="*/ 45 h 70"/>
                <a:gd name="T18" fmla="*/ 149 w 169"/>
                <a:gd name="T19" fmla="*/ 50 h 70"/>
                <a:gd name="T20" fmla="*/ 144 w 169"/>
                <a:gd name="T21" fmla="*/ 50 h 70"/>
                <a:gd name="T22" fmla="*/ 139 w 169"/>
                <a:gd name="T23" fmla="*/ 55 h 70"/>
                <a:gd name="T24" fmla="*/ 139 w 169"/>
                <a:gd name="T25" fmla="*/ 60 h 70"/>
                <a:gd name="T26" fmla="*/ 134 w 169"/>
                <a:gd name="T27" fmla="*/ 60 h 70"/>
                <a:gd name="T28" fmla="*/ 134 w 169"/>
                <a:gd name="T29" fmla="*/ 65 h 70"/>
                <a:gd name="T30" fmla="*/ 129 w 169"/>
                <a:gd name="T31" fmla="*/ 65 h 70"/>
                <a:gd name="T32" fmla="*/ 124 w 169"/>
                <a:gd name="T33" fmla="*/ 70 h 70"/>
                <a:gd name="T34" fmla="*/ 114 w 169"/>
                <a:gd name="T35" fmla="*/ 70 h 70"/>
                <a:gd name="T36" fmla="*/ 104 w 169"/>
                <a:gd name="T37" fmla="*/ 70 h 70"/>
                <a:gd name="T38" fmla="*/ 99 w 169"/>
                <a:gd name="T39" fmla="*/ 70 h 70"/>
                <a:gd name="T40" fmla="*/ 89 w 169"/>
                <a:gd name="T41" fmla="*/ 70 h 70"/>
                <a:gd name="T42" fmla="*/ 79 w 169"/>
                <a:gd name="T43" fmla="*/ 70 h 70"/>
                <a:gd name="T44" fmla="*/ 70 w 169"/>
                <a:gd name="T45" fmla="*/ 70 h 70"/>
                <a:gd name="T46" fmla="*/ 60 w 169"/>
                <a:gd name="T47" fmla="*/ 70 h 70"/>
                <a:gd name="T48" fmla="*/ 55 w 169"/>
                <a:gd name="T49" fmla="*/ 70 h 70"/>
                <a:gd name="T50" fmla="*/ 45 w 169"/>
                <a:gd name="T51" fmla="*/ 70 h 70"/>
                <a:gd name="T52" fmla="*/ 35 w 169"/>
                <a:gd name="T53" fmla="*/ 70 h 70"/>
                <a:gd name="T54" fmla="*/ 30 w 169"/>
                <a:gd name="T55" fmla="*/ 65 h 70"/>
                <a:gd name="T56" fmla="*/ 20 w 169"/>
                <a:gd name="T57" fmla="*/ 65 h 70"/>
                <a:gd name="T58" fmla="*/ 15 w 169"/>
                <a:gd name="T59" fmla="*/ 65 h 70"/>
                <a:gd name="T60" fmla="*/ 5 w 169"/>
                <a:gd name="T61" fmla="*/ 60 h 70"/>
                <a:gd name="T62" fmla="*/ 0 w 169"/>
                <a:gd name="T63" fmla="*/ 60 h 70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w 169"/>
                <a:gd name="T97" fmla="*/ 0 h 70"/>
                <a:gd name="T98" fmla="*/ 169 w 169"/>
                <a:gd name="T99" fmla="*/ 70 h 70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T96" t="T97" r="T98" b="T99"/>
              <a:pathLst>
                <a:path w="169" h="70">
                  <a:moveTo>
                    <a:pt x="169" y="0"/>
                  </a:moveTo>
                  <a:lnTo>
                    <a:pt x="169" y="5"/>
                  </a:lnTo>
                  <a:lnTo>
                    <a:pt x="164" y="15"/>
                  </a:lnTo>
                  <a:lnTo>
                    <a:pt x="164" y="20"/>
                  </a:lnTo>
                  <a:lnTo>
                    <a:pt x="164" y="25"/>
                  </a:lnTo>
                  <a:lnTo>
                    <a:pt x="159" y="30"/>
                  </a:lnTo>
                  <a:lnTo>
                    <a:pt x="159" y="35"/>
                  </a:lnTo>
                  <a:lnTo>
                    <a:pt x="154" y="40"/>
                  </a:lnTo>
                  <a:lnTo>
                    <a:pt x="154" y="45"/>
                  </a:lnTo>
                  <a:lnTo>
                    <a:pt x="149" y="50"/>
                  </a:lnTo>
                  <a:lnTo>
                    <a:pt x="144" y="50"/>
                  </a:lnTo>
                  <a:lnTo>
                    <a:pt x="139" y="55"/>
                  </a:lnTo>
                  <a:lnTo>
                    <a:pt x="139" y="60"/>
                  </a:lnTo>
                  <a:lnTo>
                    <a:pt x="134" y="60"/>
                  </a:lnTo>
                  <a:lnTo>
                    <a:pt x="134" y="65"/>
                  </a:lnTo>
                  <a:lnTo>
                    <a:pt x="129" y="65"/>
                  </a:lnTo>
                  <a:lnTo>
                    <a:pt x="124" y="70"/>
                  </a:lnTo>
                  <a:lnTo>
                    <a:pt x="114" y="70"/>
                  </a:lnTo>
                  <a:lnTo>
                    <a:pt x="104" y="70"/>
                  </a:lnTo>
                  <a:lnTo>
                    <a:pt x="99" y="70"/>
                  </a:lnTo>
                  <a:lnTo>
                    <a:pt x="89" y="70"/>
                  </a:lnTo>
                  <a:lnTo>
                    <a:pt x="79" y="70"/>
                  </a:lnTo>
                  <a:lnTo>
                    <a:pt x="70" y="70"/>
                  </a:lnTo>
                  <a:lnTo>
                    <a:pt x="60" y="70"/>
                  </a:lnTo>
                  <a:lnTo>
                    <a:pt x="55" y="70"/>
                  </a:lnTo>
                  <a:lnTo>
                    <a:pt x="45" y="70"/>
                  </a:lnTo>
                  <a:lnTo>
                    <a:pt x="35" y="70"/>
                  </a:lnTo>
                  <a:lnTo>
                    <a:pt x="30" y="65"/>
                  </a:lnTo>
                  <a:lnTo>
                    <a:pt x="20" y="65"/>
                  </a:lnTo>
                  <a:lnTo>
                    <a:pt x="15" y="65"/>
                  </a:lnTo>
                  <a:lnTo>
                    <a:pt x="5" y="60"/>
                  </a:lnTo>
                  <a:lnTo>
                    <a:pt x="0" y="6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20" name="Freeform 135">
              <a:extLst>
                <a:ext uri="{FF2B5EF4-FFF2-40B4-BE49-F238E27FC236}">
                  <a16:creationId xmlns:a16="http://schemas.microsoft.com/office/drawing/2014/main" id="{00000000-0008-0000-0600-00006B020000}"/>
                </a:ext>
              </a:extLst>
            </xdr:cNvPr>
            <xdr:cNvSpPr>
              <a:spLocks/>
            </xdr:cNvSpPr>
          </xdr:nvSpPr>
          <xdr:spPr bwMode="auto">
            <a:xfrm>
              <a:off x="1759" y="695"/>
              <a:ext cx="75" cy="124"/>
            </a:xfrm>
            <a:custGeom>
              <a:avLst/>
              <a:gdLst>
                <a:gd name="T0" fmla="*/ 75 w 75"/>
                <a:gd name="T1" fmla="*/ 0 h 124"/>
                <a:gd name="T2" fmla="*/ 75 w 75"/>
                <a:gd name="T3" fmla="*/ 5 h 124"/>
                <a:gd name="T4" fmla="*/ 70 w 75"/>
                <a:gd name="T5" fmla="*/ 10 h 124"/>
                <a:gd name="T6" fmla="*/ 70 w 75"/>
                <a:gd name="T7" fmla="*/ 10 h 124"/>
                <a:gd name="T8" fmla="*/ 70 w 75"/>
                <a:gd name="T9" fmla="*/ 15 h 124"/>
                <a:gd name="T10" fmla="*/ 65 w 75"/>
                <a:gd name="T11" fmla="*/ 20 h 124"/>
                <a:gd name="T12" fmla="*/ 60 w 75"/>
                <a:gd name="T13" fmla="*/ 25 h 124"/>
                <a:gd name="T14" fmla="*/ 60 w 75"/>
                <a:gd name="T15" fmla="*/ 25 h 124"/>
                <a:gd name="T16" fmla="*/ 55 w 75"/>
                <a:gd name="T17" fmla="*/ 30 h 124"/>
                <a:gd name="T18" fmla="*/ 40 w 75"/>
                <a:gd name="T19" fmla="*/ 40 h 124"/>
                <a:gd name="T20" fmla="*/ 35 w 75"/>
                <a:gd name="T21" fmla="*/ 45 h 124"/>
                <a:gd name="T22" fmla="*/ 30 w 75"/>
                <a:gd name="T23" fmla="*/ 45 h 124"/>
                <a:gd name="T24" fmla="*/ 30 w 75"/>
                <a:gd name="T25" fmla="*/ 49 h 124"/>
                <a:gd name="T26" fmla="*/ 30 w 75"/>
                <a:gd name="T27" fmla="*/ 49 h 124"/>
                <a:gd name="T28" fmla="*/ 25 w 75"/>
                <a:gd name="T29" fmla="*/ 54 h 124"/>
                <a:gd name="T30" fmla="*/ 25 w 75"/>
                <a:gd name="T31" fmla="*/ 54 h 124"/>
                <a:gd name="T32" fmla="*/ 25 w 75"/>
                <a:gd name="T33" fmla="*/ 59 h 124"/>
                <a:gd name="T34" fmla="*/ 25 w 75"/>
                <a:gd name="T35" fmla="*/ 59 h 124"/>
                <a:gd name="T36" fmla="*/ 25 w 75"/>
                <a:gd name="T37" fmla="*/ 59 h 124"/>
                <a:gd name="T38" fmla="*/ 25 w 75"/>
                <a:gd name="T39" fmla="*/ 59 h 124"/>
                <a:gd name="T40" fmla="*/ 25 w 75"/>
                <a:gd name="T41" fmla="*/ 64 h 124"/>
                <a:gd name="T42" fmla="*/ 25 w 75"/>
                <a:gd name="T43" fmla="*/ 59 h 124"/>
                <a:gd name="T44" fmla="*/ 25 w 75"/>
                <a:gd name="T45" fmla="*/ 59 h 124"/>
                <a:gd name="T46" fmla="*/ 20 w 75"/>
                <a:gd name="T47" fmla="*/ 59 h 124"/>
                <a:gd name="T48" fmla="*/ 20 w 75"/>
                <a:gd name="T49" fmla="*/ 59 h 124"/>
                <a:gd name="T50" fmla="*/ 20 w 75"/>
                <a:gd name="T51" fmla="*/ 59 h 124"/>
                <a:gd name="T52" fmla="*/ 20 w 75"/>
                <a:gd name="T53" fmla="*/ 64 h 124"/>
                <a:gd name="T54" fmla="*/ 20 w 75"/>
                <a:gd name="T55" fmla="*/ 64 h 124"/>
                <a:gd name="T56" fmla="*/ 15 w 75"/>
                <a:gd name="T57" fmla="*/ 64 h 124"/>
                <a:gd name="T58" fmla="*/ 15 w 75"/>
                <a:gd name="T59" fmla="*/ 69 h 124"/>
                <a:gd name="T60" fmla="*/ 15 w 75"/>
                <a:gd name="T61" fmla="*/ 74 h 124"/>
                <a:gd name="T62" fmla="*/ 10 w 75"/>
                <a:gd name="T63" fmla="*/ 74 h 124"/>
                <a:gd name="T64" fmla="*/ 10 w 75"/>
                <a:gd name="T65" fmla="*/ 79 h 124"/>
                <a:gd name="T66" fmla="*/ 10 w 75"/>
                <a:gd name="T67" fmla="*/ 89 h 124"/>
                <a:gd name="T68" fmla="*/ 10 w 75"/>
                <a:gd name="T69" fmla="*/ 94 h 124"/>
                <a:gd name="T70" fmla="*/ 5 w 75"/>
                <a:gd name="T71" fmla="*/ 104 h 124"/>
                <a:gd name="T72" fmla="*/ 5 w 75"/>
                <a:gd name="T73" fmla="*/ 109 h 124"/>
                <a:gd name="T74" fmla="*/ 5 w 75"/>
                <a:gd name="T75" fmla="*/ 114 h 124"/>
                <a:gd name="T76" fmla="*/ 5 w 75"/>
                <a:gd name="T77" fmla="*/ 114 h 124"/>
                <a:gd name="T78" fmla="*/ 5 w 75"/>
                <a:gd name="T79" fmla="*/ 119 h 124"/>
                <a:gd name="T80" fmla="*/ 0 w 75"/>
                <a:gd name="T81" fmla="*/ 124 h 124"/>
                <a:gd name="T82" fmla="*/ 0 w 75"/>
                <a:gd name="T83" fmla="*/ 124 h 124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75"/>
                <a:gd name="T127" fmla="*/ 0 h 124"/>
                <a:gd name="T128" fmla="*/ 75 w 75"/>
                <a:gd name="T129" fmla="*/ 124 h 124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75" h="124">
                  <a:moveTo>
                    <a:pt x="75" y="0"/>
                  </a:moveTo>
                  <a:lnTo>
                    <a:pt x="75" y="5"/>
                  </a:lnTo>
                  <a:lnTo>
                    <a:pt x="70" y="10"/>
                  </a:lnTo>
                  <a:lnTo>
                    <a:pt x="70" y="15"/>
                  </a:lnTo>
                  <a:lnTo>
                    <a:pt x="65" y="20"/>
                  </a:lnTo>
                  <a:lnTo>
                    <a:pt x="60" y="25"/>
                  </a:lnTo>
                  <a:lnTo>
                    <a:pt x="55" y="30"/>
                  </a:lnTo>
                  <a:lnTo>
                    <a:pt x="40" y="40"/>
                  </a:lnTo>
                  <a:lnTo>
                    <a:pt x="35" y="45"/>
                  </a:lnTo>
                  <a:lnTo>
                    <a:pt x="30" y="45"/>
                  </a:lnTo>
                  <a:lnTo>
                    <a:pt x="30" y="49"/>
                  </a:lnTo>
                  <a:lnTo>
                    <a:pt x="25" y="54"/>
                  </a:lnTo>
                  <a:lnTo>
                    <a:pt x="25" y="59"/>
                  </a:lnTo>
                  <a:lnTo>
                    <a:pt x="25" y="64"/>
                  </a:lnTo>
                  <a:lnTo>
                    <a:pt x="25" y="59"/>
                  </a:lnTo>
                  <a:lnTo>
                    <a:pt x="20" y="59"/>
                  </a:lnTo>
                  <a:lnTo>
                    <a:pt x="20" y="64"/>
                  </a:lnTo>
                  <a:lnTo>
                    <a:pt x="15" y="64"/>
                  </a:lnTo>
                  <a:lnTo>
                    <a:pt x="15" y="69"/>
                  </a:lnTo>
                  <a:lnTo>
                    <a:pt x="15" y="74"/>
                  </a:lnTo>
                  <a:lnTo>
                    <a:pt x="10" y="74"/>
                  </a:lnTo>
                  <a:lnTo>
                    <a:pt x="10" y="79"/>
                  </a:lnTo>
                  <a:lnTo>
                    <a:pt x="10" y="89"/>
                  </a:lnTo>
                  <a:lnTo>
                    <a:pt x="10" y="94"/>
                  </a:lnTo>
                  <a:lnTo>
                    <a:pt x="5" y="104"/>
                  </a:lnTo>
                  <a:lnTo>
                    <a:pt x="5" y="109"/>
                  </a:lnTo>
                  <a:lnTo>
                    <a:pt x="5" y="114"/>
                  </a:lnTo>
                  <a:lnTo>
                    <a:pt x="5" y="119"/>
                  </a:lnTo>
                  <a:lnTo>
                    <a:pt x="0" y="12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21" name="Freeform 136">
              <a:extLst>
                <a:ext uri="{FF2B5EF4-FFF2-40B4-BE49-F238E27FC236}">
                  <a16:creationId xmlns:a16="http://schemas.microsoft.com/office/drawing/2014/main" id="{00000000-0008-0000-0600-00006C020000}"/>
                </a:ext>
              </a:extLst>
            </xdr:cNvPr>
            <xdr:cNvSpPr>
              <a:spLocks/>
            </xdr:cNvSpPr>
          </xdr:nvSpPr>
          <xdr:spPr bwMode="auto">
            <a:xfrm>
              <a:off x="1685" y="754"/>
              <a:ext cx="94" cy="55"/>
            </a:xfrm>
            <a:custGeom>
              <a:avLst/>
              <a:gdLst>
                <a:gd name="T0" fmla="*/ 94 w 94"/>
                <a:gd name="T1" fmla="*/ 0 h 55"/>
                <a:gd name="T2" fmla="*/ 84 w 94"/>
                <a:gd name="T3" fmla="*/ 5 h 55"/>
                <a:gd name="T4" fmla="*/ 79 w 94"/>
                <a:gd name="T5" fmla="*/ 10 h 55"/>
                <a:gd name="T6" fmla="*/ 74 w 94"/>
                <a:gd name="T7" fmla="*/ 10 h 55"/>
                <a:gd name="T8" fmla="*/ 69 w 94"/>
                <a:gd name="T9" fmla="*/ 15 h 55"/>
                <a:gd name="T10" fmla="*/ 69 w 94"/>
                <a:gd name="T11" fmla="*/ 15 h 55"/>
                <a:gd name="T12" fmla="*/ 64 w 94"/>
                <a:gd name="T13" fmla="*/ 20 h 55"/>
                <a:gd name="T14" fmla="*/ 59 w 94"/>
                <a:gd name="T15" fmla="*/ 25 h 55"/>
                <a:gd name="T16" fmla="*/ 49 w 94"/>
                <a:gd name="T17" fmla="*/ 35 h 55"/>
                <a:gd name="T18" fmla="*/ 44 w 94"/>
                <a:gd name="T19" fmla="*/ 40 h 55"/>
                <a:gd name="T20" fmla="*/ 34 w 94"/>
                <a:gd name="T21" fmla="*/ 45 h 55"/>
                <a:gd name="T22" fmla="*/ 34 w 94"/>
                <a:gd name="T23" fmla="*/ 45 h 55"/>
                <a:gd name="T24" fmla="*/ 29 w 94"/>
                <a:gd name="T25" fmla="*/ 45 h 55"/>
                <a:gd name="T26" fmla="*/ 25 w 94"/>
                <a:gd name="T27" fmla="*/ 50 h 55"/>
                <a:gd name="T28" fmla="*/ 20 w 94"/>
                <a:gd name="T29" fmla="*/ 50 h 55"/>
                <a:gd name="T30" fmla="*/ 15 w 94"/>
                <a:gd name="T31" fmla="*/ 50 h 55"/>
                <a:gd name="T32" fmla="*/ 10 w 94"/>
                <a:gd name="T33" fmla="*/ 50 h 55"/>
                <a:gd name="T34" fmla="*/ 5 w 94"/>
                <a:gd name="T35" fmla="*/ 55 h 55"/>
                <a:gd name="T36" fmla="*/ 0 w 94"/>
                <a:gd name="T37" fmla="*/ 55 h 55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94"/>
                <a:gd name="T58" fmla="*/ 0 h 55"/>
                <a:gd name="T59" fmla="*/ 94 w 94"/>
                <a:gd name="T60" fmla="*/ 55 h 55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94" h="55">
                  <a:moveTo>
                    <a:pt x="94" y="0"/>
                  </a:moveTo>
                  <a:lnTo>
                    <a:pt x="84" y="5"/>
                  </a:lnTo>
                  <a:lnTo>
                    <a:pt x="79" y="10"/>
                  </a:lnTo>
                  <a:lnTo>
                    <a:pt x="74" y="10"/>
                  </a:lnTo>
                  <a:lnTo>
                    <a:pt x="69" y="15"/>
                  </a:lnTo>
                  <a:lnTo>
                    <a:pt x="64" y="20"/>
                  </a:lnTo>
                  <a:lnTo>
                    <a:pt x="59" y="25"/>
                  </a:lnTo>
                  <a:lnTo>
                    <a:pt x="49" y="35"/>
                  </a:lnTo>
                  <a:lnTo>
                    <a:pt x="44" y="40"/>
                  </a:lnTo>
                  <a:lnTo>
                    <a:pt x="34" y="45"/>
                  </a:lnTo>
                  <a:lnTo>
                    <a:pt x="29" y="45"/>
                  </a:lnTo>
                  <a:lnTo>
                    <a:pt x="25" y="50"/>
                  </a:lnTo>
                  <a:lnTo>
                    <a:pt x="20" y="50"/>
                  </a:lnTo>
                  <a:lnTo>
                    <a:pt x="15" y="50"/>
                  </a:lnTo>
                  <a:lnTo>
                    <a:pt x="10" y="50"/>
                  </a:lnTo>
                  <a:lnTo>
                    <a:pt x="5" y="55"/>
                  </a:lnTo>
                  <a:lnTo>
                    <a:pt x="0" y="5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22" name="Freeform 137">
              <a:extLst>
                <a:ext uri="{FF2B5EF4-FFF2-40B4-BE49-F238E27FC236}">
                  <a16:creationId xmlns:a16="http://schemas.microsoft.com/office/drawing/2014/main" id="{00000000-0008-0000-0600-00006D020000}"/>
                </a:ext>
              </a:extLst>
            </xdr:cNvPr>
            <xdr:cNvSpPr>
              <a:spLocks/>
            </xdr:cNvSpPr>
          </xdr:nvSpPr>
          <xdr:spPr bwMode="auto">
            <a:xfrm>
              <a:off x="1784" y="735"/>
              <a:ext cx="60" cy="24"/>
            </a:xfrm>
            <a:custGeom>
              <a:avLst/>
              <a:gdLst>
                <a:gd name="T0" fmla="*/ 60 w 60"/>
                <a:gd name="T1" fmla="*/ 0 h 24"/>
                <a:gd name="T2" fmla="*/ 50 w 60"/>
                <a:gd name="T3" fmla="*/ 5 h 24"/>
                <a:gd name="T4" fmla="*/ 40 w 60"/>
                <a:gd name="T5" fmla="*/ 5 h 24"/>
                <a:gd name="T6" fmla="*/ 25 w 60"/>
                <a:gd name="T7" fmla="*/ 14 h 24"/>
                <a:gd name="T8" fmla="*/ 20 w 60"/>
                <a:gd name="T9" fmla="*/ 14 h 24"/>
                <a:gd name="T10" fmla="*/ 10 w 60"/>
                <a:gd name="T11" fmla="*/ 19 h 24"/>
                <a:gd name="T12" fmla="*/ 10 w 60"/>
                <a:gd name="T13" fmla="*/ 19 h 24"/>
                <a:gd name="T14" fmla="*/ 5 w 60"/>
                <a:gd name="T15" fmla="*/ 19 h 24"/>
                <a:gd name="T16" fmla="*/ 0 w 60"/>
                <a:gd name="T17" fmla="*/ 19 h 24"/>
                <a:gd name="T18" fmla="*/ 0 w 60"/>
                <a:gd name="T19" fmla="*/ 24 h 24"/>
                <a:gd name="T20" fmla="*/ 5 w 60"/>
                <a:gd name="T21" fmla="*/ 19 h 24"/>
                <a:gd name="T22" fmla="*/ 5 w 60"/>
                <a:gd name="T23" fmla="*/ 19 h 24"/>
                <a:gd name="T24" fmla="*/ 10 w 60"/>
                <a:gd name="T25" fmla="*/ 19 h 24"/>
                <a:gd name="T26" fmla="*/ 10 w 60"/>
                <a:gd name="T27" fmla="*/ 19 h 24"/>
                <a:gd name="T28" fmla="*/ 20 w 60"/>
                <a:gd name="T29" fmla="*/ 19 h 24"/>
                <a:gd name="T30" fmla="*/ 25 w 60"/>
                <a:gd name="T31" fmla="*/ 19 h 24"/>
                <a:gd name="T32" fmla="*/ 30 w 60"/>
                <a:gd name="T33" fmla="*/ 19 h 24"/>
                <a:gd name="T34" fmla="*/ 35 w 60"/>
                <a:gd name="T35" fmla="*/ 19 h 24"/>
                <a:gd name="T36" fmla="*/ 40 w 60"/>
                <a:gd name="T37" fmla="*/ 19 h 24"/>
                <a:gd name="T38" fmla="*/ 45 w 60"/>
                <a:gd name="T39" fmla="*/ 19 h 24"/>
                <a:gd name="T40" fmla="*/ 50 w 60"/>
                <a:gd name="T41" fmla="*/ 19 h 24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60"/>
                <a:gd name="T64" fmla="*/ 0 h 24"/>
                <a:gd name="T65" fmla="*/ 60 w 60"/>
                <a:gd name="T66" fmla="*/ 24 h 24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60" h="24">
                  <a:moveTo>
                    <a:pt x="60" y="0"/>
                  </a:moveTo>
                  <a:lnTo>
                    <a:pt x="50" y="5"/>
                  </a:lnTo>
                  <a:lnTo>
                    <a:pt x="40" y="5"/>
                  </a:lnTo>
                  <a:lnTo>
                    <a:pt x="25" y="14"/>
                  </a:lnTo>
                  <a:lnTo>
                    <a:pt x="20" y="14"/>
                  </a:lnTo>
                  <a:lnTo>
                    <a:pt x="10" y="19"/>
                  </a:lnTo>
                  <a:lnTo>
                    <a:pt x="5" y="19"/>
                  </a:lnTo>
                  <a:lnTo>
                    <a:pt x="0" y="19"/>
                  </a:lnTo>
                  <a:lnTo>
                    <a:pt x="0" y="24"/>
                  </a:lnTo>
                  <a:lnTo>
                    <a:pt x="5" y="19"/>
                  </a:lnTo>
                  <a:lnTo>
                    <a:pt x="10" y="19"/>
                  </a:lnTo>
                  <a:lnTo>
                    <a:pt x="20" y="19"/>
                  </a:lnTo>
                  <a:lnTo>
                    <a:pt x="25" y="19"/>
                  </a:lnTo>
                  <a:lnTo>
                    <a:pt x="30" y="19"/>
                  </a:lnTo>
                  <a:lnTo>
                    <a:pt x="35" y="19"/>
                  </a:lnTo>
                  <a:lnTo>
                    <a:pt x="40" y="19"/>
                  </a:lnTo>
                  <a:lnTo>
                    <a:pt x="45" y="19"/>
                  </a:lnTo>
                  <a:lnTo>
                    <a:pt x="50" y="19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23" name="Freeform 138">
              <a:extLst>
                <a:ext uri="{FF2B5EF4-FFF2-40B4-BE49-F238E27FC236}">
                  <a16:creationId xmlns:a16="http://schemas.microsoft.com/office/drawing/2014/main" id="{00000000-0008-0000-0600-00006E020000}"/>
                </a:ext>
              </a:extLst>
            </xdr:cNvPr>
            <xdr:cNvSpPr>
              <a:spLocks/>
            </xdr:cNvSpPr>
          </xdr:nvSpPr>
          <xdr:spPr bwMode="auto">
            <a:xfrm>
              <a:off x="1640" y="660"/>
              <a:ext cx="40" cy="10"/>
            </a:xfrm>
            <a:custGeom>
              <a:avLst/>
              <a:gdLst>
                <a:gd name="T0" fmla="*/ 0 w 40"/>
                <a:gd name="T1" fmla="*/ 0 h 10"/>
                <a:gd name="T2" fmla="*/ 0 w 40"/>
                <a:gd name="T3" fmla="*/ 0 h 10"/>
                <a:gd name="T4" fmla="*/ 5 w 40"/>
                <a:gd name="T5" fmla="*/ 5 h 10"/>
                <a:gd name="T6" fmla="*/ 5 w 40"/>
                <a:gd name="T7" fmla="*/ 5 h 10"/>
                <a:gd name="T8" fmla="*/ 5 w 40"/>
                <a:gd name="T9" fmla="*/ 5 h 10"/>
                <a:gd name="T10" fmla="*/ 10 w 40"/>
                <a:gd name="T11" fmla="*/ 10 h 10"/>
                <a:gd name="T12" fmla="*/ 10 w 40"/>
                <a:gd name="T13" fmla="*/ 10 h 10"/>
                <a:gd name="T14" fmla="*/ 15 w 40"/>
                <a:gd name="T15" fmla="*/ 10 h 10"/>
                <a:gd name="T16" fmla="*/ 25 w 40"/>
                <a:gd name="T17" fmla="*/ 10 h 10"/>
                <a:gd name="T18" fmla="*/ 30 w 40"/>
                <a:gd name="T19" fmla="*/ 10 h 10"/>
                <a:gd name="T20" fmla="*/ 35 w 40"/>
                <a:gd name="T21" fmla="*/ 10 h 10"/>
                <a:gd name="T22" fmla="*/ 40 w 40"/>
                <a:gd name="T23" fmla="*/ 10 h 10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40"/>
                <a:gd name="T37" fmla="*/ 0 h 10"/>
                <a:gd name="T38" fmla="*/ 40 w 40"/>
                <a:gd name="T39" fmla="*/ 10 h 10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40" h="10">
                  <a:moveTo>
                    <a:pt x="0" y="0"/>
                  </a:moveTo>
                  <a:lnTo>
                    <a:pt x="0" y="0"/>
                  </a:lnTo>
                  <a:lnTo>
                    <a:pt x="5" y="5"/>
                  </a:lnTo>
                  <a:lnTo>
                    <a:pt x="10" y="10"/>
                  </a:lnTo>
                  <a:lnTo>
                    <a:pt x="15" y="10"/>
                  </a:lnTo>
                  <a:lnTo>
                    <a:pt x="25" y="10"/>
                  </a:lnTo>
                  <a:lnTo>
                    <a:pt x="30" y="10"/>
                  </a:lnTo>
                  <a:lnTo>
                    <a:pt x="35" y="10"/>
                  </a:lnTo>
                  <a:lnTo>
                    <a:pt x="40" y="1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24" name="Freeform 139">
              <a:extLst>
                <a:ext uri="{FF2B5EF4-FFF2-40B4-BE49-F238E27FC236}">
                  <a16:creationId xmlns:a16="http://schemas.microsoft.com/office/drawing/2014/main" id="{00000000-0008-0000-0600-00006F020000}"/>
                </a:ext>
              </a:extLst>
            </xdr:cNvPr>
            <xdr:cNvSpPr>
              <a:spLocks/>
            </xdr:cNvSpPr>
          </xdr:nvSpPr>
          <xdr:spPr bwMode="auto">
            <a:xfrm>
              <a:off x="1660" y="635"/>
              <a:ext cx="20" cy="35"/>
            </a:xfrm>
            <a:custGeom>
              <a:avLst/>
              <a:gdLst>
                <a:gd name="T0" fmla="*/ 0 w 20"/>
                <a:gd name="T1" fmla="*/ 0 h 35"/>
                <a:gd name="T2" fmla="*/ 0 w 20"/>
                <a:gd name="T3" fmla="*/ 0 h 35"/>
                <a:gd name="T4" fmla="*/ 5 w 20"/>
                <a:gd name="T5" fmla="*/ 5 h 35"/>
                <a:gd name="T6" fmla="*/ 10 w 20"/>
                <a:gd name="T7" fmla="*/ 10 h 35"/>
                <a:gd name="T8" fmla="*/ 15 w 20"/>
                <a:gd name="T9" fmla="*/ 20 h 35"/>
                <a:gd name="T10" fmla="*/ 20 w 20"/>
                <a:gd name="T11" fmla="*/ 25 h 35"/>
                <a:gd name="T12" fmla="*/ 20 w 20"/>
                <a:gd name="T13" fmla="*/ 30 h 35"/>
                <a:gd name="T14" fmla="*/ 20 w 20"/>
                <a:gd name="T15" fmla="*/ 30 h 35"/>
                <a:gd name="T16" fmla="*/ 20 w 20"/>
                <a:gd name="T17" fmla="*/ 30 h 35"/>
                <a:gd name="T18" fmla="*/ 20 w 20"/>
                <a:gd name="T19" fmla="*/ 35 h 35"/>
                <a:gd name="T20" fmla="*/ 20 w 20"/>
                <a:gd name="T21" fmla="*/ 35 h 35"/>
                <a:gd name="T22" fmla="*/ 20 w 20"/>
                <a:gd name="T23" fmla="*/ 35 h 35"/>
                <a:gd name="T24" fmla="*/ 20 w 20"/>
                <a:gd name="T25" fmla="*/ 35 h 35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20"/>
                <a:gd name="T40" fmla="*/ 0 h 35"/>
                <a:gd name="T41" fmla="*/ 20 w 20"/>
                <a:gd name="T42" fmla="*/ 35 h 35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20" h="35">
                  <a:moveTo>
                    <a:pt x="0" y="0"/>
                  </a:moveTo>
                  <a:lnTo>
                    <a:pt x="0" y="0"/>
                  </a:lnTo>
                  <a:lnTo>
                    <a:pt x="5" y="5"/>
                  </a:lnTo>
                  <a:lnTo>
                    <a:pt x="10" y="10"/>
                  </a:lnTo>
                  <a:lnTo>
                    <a:pt x="15" y="20"/>
                  </a:lnTo>
                  <a:lnTo>
                    <a:pt x="20" y="25"/>
                  </a:lnTo>
                  <a:lnTo>
                    <a:pt x="20" y="30"/>
                  </a:lnTo>
                  <a:lnTo>
                    <a:pt x="20" y="3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25" name="Freeform 140">
              <a:extLst>
                <a:ext uri="{FF2B5EF4-FFF2-40B4-BE49-F238E27FC236}">
                  <a16:creationId xmlns:a16="http://schemas.microsoft.com/office/drawing/2014/main" id="{00000000-0008-0000-0600-000070020000}"/>
                </a:ext>
              </a:extLst>
            </xdr:cNvPr>
            <xdr:cNvSpPr>
              <a:spLocks/>
            </xdr:cNvSpPr>
          </xdr:nvSpPr>
          <xdr:spPr bwMode="auto">
            <a:xfrm>
              <a:off x="1685" y="620"/>
              <a:ext cx="54" cy="20"/>
            </a:xfrm>
            <a:custGeom>
              <a:avLst/>
              <a:gdLst>
                <a:gd name="T0" fmla="*/ 0 w 54"/>
                <a:gd name="T1" fmla="*/ 0 h 20"/>
                <a:gd name="T2" fmla="*/ 10 w 54"/>
                <a:gd name="T3" fmla="*/ 10 h 20"/>
                <a:gd name="T4" fmla="*/ 15 w 54"/>
                <a:gd name="T5" fmla="*/ 10 h 20"/>
                <a:gd name="T6" fmla="*/ 15 w 54"/>
                <a:gd name="T7" fmla="*/ 15 h 20"/>
                <a:gd name="T8" fmla="*/ 15 w 54"/>
                <a:gd name="T9" fmla="*/ 15 h 20"/>
                <a:gd name="T10" fmla="*/ 25 w 54"/>
                <a:gd name="T11" fmla="*/ 15 h 20"/>
                <a:gd name="T12" fmla="*/ 34 w 54"/>
                <a:gd name="T13" fmla="*/ 20 h 20"/>
                <a:gd name="T14" fmla="*/ 44 w 54"/>
                <a:gd name="T15" fmla="*/ 20 h 20"/>
                <a:gd name="T16" fmla="*/ 49 w 54"/>
                <a:gd name="T17" fmla="*/ 20 h 20"/>
                <a:gd name="T18" fmla="*/ 54 w 54"/>
                <a:gd name="T19" fmla="*/ 20 h 2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54"/>
                <a:gd name="T31" fmla="*/ 0 h 20"/>
                <a:gd name="T32" fmla="*/ 54 w 54"/>
                <a:gd name="T33" fmla="*/ 20 h 2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54" h="20">
                  <a:moveTo>
                    <a:pt x="0" y="0"/>
                  </a:moveTo>
                  <a:lnTo>
                    <a:pt x="10" y="10"/>
                  </a:lnTo>
                  <a:lnTo>
                    <a:pt x="15" y="10"/>
                  </a:lnTo>
                  <a:lnTo>
                    <a:pt x="15" y="15"/>
                  </a:lnTo>
                  <a:lnTo>
                    <a:pt x="25" y="15"/>
                  </a:lnTo>
                  <a:lnTo>
                    <a:pt x="34" y="20"/>
                  </a:lnTo>
                  <a:lnTo>
                    <a:pt x="44" y="20"/>
                  </a:lnTo>
                  <a:lnTo>
                    <a:pt x="49" y="20"/>
                  </a:lnTo>
                  <a:lnTo>
                    <a:pt x="54" y="2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26" name="Freeform 141">
              <a:extLst>
                <a:ext uri="{FF2B5EF4-FFF2-40B4-BE49-F238E27FC236}">
                  <a16:creationId xmlns:a16="http://schemas.microsoft.com/office/drawing/2014/main" id="{00000000-0008-0000-0600-000071020000}"/>
                </a:ext>
              </a:extLst>
            </xdr:cNvPr>
            <xdr:cNvSpPr>
              <a:spLocks/>
            </xdr:cNvSpPr>
          </xdr:nvSpPr>
          <xdr:spPr bwMode="auto">
            <a:xfrm>
              <a:off x="1739" y="635"/>
              <a:ext cx="30" cy="5"/>
            </a:xfrm>
            <a:custGeom>
              <a:avLst/>
              <a:gdLst>
                <a:gd name="T0" fmla="*/ 30 w 30"/>
                <a:gd name="T1" fmla="*/ 0 h 5"/>
                <a:gd name="T2" fmla="*/ 30 w 30"/>
                <a:gd name="T3" fmla="*/ 0 h 5"/>
                <a:gd name="T4" fmla="*/ 30 w 30"/>
                <a:gd name="T5" fmla="*/ 0 h 5"/>
                <a:gd name="T6" fmla="*/ 30 w 30"/>
                <a:gd name="T7" fmla="*/ 5 h 5"/>
                <a:gd name="T8" fmla="*/ 30 w 30"/>
                <a:gd name="T9" fmla="*/ 5 h 5"/>
                <a:gd name="T10" fmla="*/ 30 w 30"/>
                <a:gd name="T11" fmla="*/ 5 h 5"/>
                <a:gd name="T12" fmla="*/ 25 w 30"/>
                <a:gd name="T13" fmla="*/ 5 h 5"/>
                <a:gd name="T14" fmla="*/ 20 w 30"/>
                <a:gd name="T15" fmla="*/ 5 h 5"/>
                <a:gd name="T16" fmla="*/ 15 w 30"/>
                <a:gd name="T17" fmla="*/ 5 h 5"/>
                <a:gd name="T18" fmla="*/ 10 w 30"/>
                <a:gd name="T19" fmla="*/ 5 h 5"/>
                <a:gd name="T20" fmla="*/ 5 w 30"/>
                <a:gd name="T21" fmla="*/ 5 h 5"/>
                <a:gd name="T22" fmla="*/ 0 w 30"/>
                <a:gd name="T23" fmla="*/ 5 h 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30"/>
                <a:gd name="T37" fmla="*/ 0 h 5"/>
                <a:gd name="T38" fmla="*/ 30 w 30"/>
                <a:gd name="T39" fmla="*/ 5 h 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30" h="5">
                  <a:moveTo>
                    <a:pt x="30" y="0"/>
                  </a:moveTo>
                  <a:lnTo>
                    <a:pt x="30" y="0"/>
                  </a:lnTo>
                  <a:lnTo>
                    <a:pt x="30" y="5"/>
                  </a:lnTo>
                  <a:lnTo>
                    <a:pt x="25" y="5"/>
                  </a:lnTo>
                  <a:lnTo>
                    <a:pt x="20" y="5"/>
                  </a:lnTo>
                  <a:lnTo>
                    <a:pt x="15" y="5"/>
                  </a:lnTo>
                  <a:lnTo>
                    <a:pt x="10" y="5"/>
                  </a:lnTo>
                  <a:lnTo>
                    <a:pt x="5" y="5"/>
                  </a:lnTo>
                  <a:lnTo>
                    <a:pt x="0" y="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27" name="Freeform 142">
              <a:extLst>
                <a:ext uri="{FF2B5EF4-FFF2-40B4-BE49-F238E27FC236}">
                  <a16:creationId xmlns:a16="http://schemas.microsoft.com/office/drawing/2014/main" id="{00000000-0008-0000-0600-000072020000}"/>
                </a:ext>
              </a:extLst>
            </xdr:cNvPr>
            <xdr:cNvSpPr>
              <a:spLocks/>
            </xdr:cNvSpPr>
          </xdr:nvSpPr>
          <xdr:spPr bwMode="auto">
            <a:xfrm>
              <a:off x="1640" y="680"/>
              <a:ext cx="30" cy="40"/>
            </a:xfrm>
            <a:custGeom>
              <a:avLst/>
              <a:gdLst>
                <a:gd name="T0" fmla="*/ 0 w 30"/>
                <a:gd name="T1" fmla="*/ 0 h 40"/>
                <a:gd name="T2" fmla="*/ 0 w 30"/>
                <a:gd name="T3" fmla="*/ 5 h 40"/>
                <a:gd name="T4" fmla="*/ 5 w 30"/>
                <a:gd name="T5" fmla="*/ 10 h 40"/>
                <a:gd name="T6" fmla="*/ 10 w 30"/>
                <a:gd name="T7" fmla="*/ 20 h 40"/>
                <a:gd name="T8" fmla="*/ 15 w 30"/>
                <a:gd name="T9" fmla="*/ 25 h 40"/>
                <a:gd name="T10" fmla="*/ 20 w 30"/>
                <a:gd name="T11" fmla="*/ 30 h 40"/>
                <a:gd name="T12" fmla="*/ 20 w 30"/>
                <a:gd name="T13" fmla="*/ 35 h 40"/>
                <a:gd name="T14" fmla="*/ 25 w 30"/>
                <a:gd name="T15" fmla="*/ 35 h 40"/>
                <a:gd name="T16" fmla="*/ 25 w 30"/>
                <a:gd name="T17" fmla="*/ 35 h 40"/>
                <a:gd name="T18" fmla="*/ 30 w 30"/>
                <a:gd name="T19" fmla="*/ 40 h 4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30"/>
                <a:gd name="T31" fmla="*/ 0 h 40"/>
                <a:gd name="T32" fmla="*/ 30 w 30"/>
                <a:gd name="T33" fmla="*/ 40 h 4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30" h="40">
                  <a:moveTo>
                    <a:pt x="0" y="0"/>
                  </a:moveTo>
                  <a:lnTo>
                    <a:pt x="0" y="5"/>
                  </a:lnTo>
                  <a:lnTo>
                    <a:pt x="5" y="10"/>
                  </a:lnTo>
                  <a:lnTo>
                    <a:pt x="10" y="20"/>
                  </a:lnTo>
                  <a:lnTo>
                    <a:pt x="15" y="25"/>
                  </a:lnTo>
                  <a:lnTo>
                    <a:pt x="20" y="30"/>
                  </a:lnTo>
                  <a:lnTo>
                    <a:pt x="20" y="35"/>
                  </a:lnTo>
                  <a:lnTo>
                    <a:pt x="25" y="35"/>
                  </a:lnTo>
                  <a:lnTo>
                    <a:pt x="30" y="4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28" name="Freeform 143">
              <a:extLst>
                <a:ext uri="{FF2B5EF4-FFF2-40B4-BE49-F238E27FC236}">
                  <a16:creationId xmlns:a16="http://schemas.microsoft.com/office/drawing/2014/main" id="{00000000-0008-0000-0600-000073020000}"/>
                </a:ext>
              </a:extLst>
            </xdr:cNvPr>
            <xdr:cNvSpPr>
              <a:spLocks/>
            </xdr:cNvSpPr>
          </xdr:nvSpPr>
          <xdr:spPr bwMode="auto">
            <a:xfrm>
              <a:off x="1625" y="720"/>
              <a:ext cx="45" cy="5"/>
            </a:xfrm>
            <a:custGeom>
              <a:avLst/>
              <a:gdLst>
                <a:gd name="T0" fmla="*/ 45 w 45"/>
                <a:gd name="T1" fmla="*/ 0 h 5"/>
                <a:gd name="T2" fmla="*/ 40 w 45"/>
                <a:gd name="T3" fmla="*/ 0 h 5"/>
                <a:gd name="T4" fmla="*/ 40 w 45"/>
                <a:gd name="T5" fmla="*/ 0 h 5"/>
                <a:gd name="T6" fmla="*/ 30 w 45"/>
                <a:gd name="T7" fmla="*/ 5 h 5"/>
                <a:gd name="T8" fmla="*/ 30 w 45"/>
                <a:gd name="T9" fmla="*/ 5 h 5"/>
                <a:gd name="T10" fmla="*/ 25 w 45"/>
                <a:gd name="T11" fmla="*/ 5 h 5"/>
                <a:gd name="T12" fmla="*/ 25 w 45"/>
                <a:gd name="T13" fmla="*/ 5 h 5"/>
                <a:gd name="T14" fmla="*/ 20 w 45"/>
                <a:gd name="T15" fmla="*/ 5 h 5"/>
                <a:gd name="T16" fmla="*/ 10 w 45"/>
                <a:gd name="T17" fmla="*/ 5 h 5"/>
                <a:gd name="T18" fmla="*/ 5 w 45"/>
                <a:gd name="T19" fmla="*/ 0 h 5"/>
                <a:gd name="T20" fmla="*/ 0 w 45"/>
                <a:gd name="T21" fmla="*/ 0 h 5"/>
                <a:gd name="T22" fmla="*/ 0 w 45"/>
                <a:gd name="T23" fmla="*/ 0 h 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45"/>
                <a:gd name="T37" fmla="*/ 0 h 5"/>
                <a:gd name="T38" fmla="*/ 45 w 45"/>
                <a:gd name="T39" fmla="*/ 5 h 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45" h="5">
                  <a:moveTo>
                    <a:pt x="45" y="0"/>
                  </a:moveTo>
                  <a:lnTo>
                    <a:pt x="40" y="0"/>
                  </a:lnTo>
                  <a:lnTo>
                    <a:pt x="30" y="5"/>
                  </a:lnTo>
                  <a:lnTo>
                    <a:pt x="25" y="5"/>
                  </a:lnTo>
                  <a:lnTo>
                    <a:pt x="20" y="5"/>
                  </a:lnTo>
                  <a:lnTo>
                    <a:pt x="10" y="5"/>
                  </a:lnTo>
                  <a:lnTo>
                    <a:pt x="5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29" name="Freeform 144">
              <a:extLst>
                <a:ext uri="{FF2B5EF4-FFF2-40B4-BE49-F238E27FC236}">
                  <a16:creationId xmlns:a16="http://schemas.microsoft.com/office/drawing/2014/main" id="{00000000-0008-0000-0600-000074020000}"/>
                </a:ext>
              </a:extLst>
            </xdr:cNvPr>
            <xdr:cNvSpPr>
              <a:spLocks/>
            </xdr:cNvSpPr>
          </xdr:nvSpPr>
          <xdr:spPr bwMode="auto">
            <a:xfrm>
              <a:off x="1779" y="645"/>
              <a:ext cx="40" cy="45"/>
            </a:xfrm>
            <a:custGeom>
              <a:avLst/>
              <a:gdLst>
                <a:gd name="T0" fmla="*/ 5 w 40"/>
                <a:gd name="T1" fmla="*/ 0 h 45"/>
                <a:gd name="T2" fmla="*/ 5 w 40"/>
                <a:gd name="T3" fmla="*/ 5 h 45"/>
                <a:gd name="T4" fmla="*/ 0 w 40"/>
                <a:gd name="T5" fmla="*/ 5 h 45"/>
                <a:gd name="T6" fmla="*/ 0 w 40"/>
                <a:gd name="T7" fmla="*/ 10 h 45"/>
                <a:gd name="T8" fmla="*/ 0 w 40"/>
                <a:gd name="T9" fmla="*/ 10 h 45"/>
                <a:gd name="T10" fmla="*/ 0 w 40"/>
                <a:gd name="T11" fmla="*/ 10 h 45"/>
                <a:gd name="T12" fmla="*/ 0 w 40"/>
                <a:gd name="T13" fmla="*/ 15 h 45"/>
                <a:gd name="T14" fmla="*/ 5 w 40"/>
                <a:gd name="T15" fmla="*/ 20 h 45"/>
                <a:gd name="T16" fmla="*/ 5 w 40"/>
                <a:gd name="T17" fmla="*/ 25 h 45"/>
                <a:gd name="T18" fmla="*/ 10 w 40"/>
                <a:gd name="T19" fmla="*/ 30 h 45"/>
                <a:gd name="T20" fmla="*/ 15 w 40"/>
                <a:gd name="T21" fmla="*/ 35 h 45"/>
                <a:gd name="T22" fmla="*/ 15 w 40"/>
                <a:gd name="T23" fmla="*/ 35 h 45"/>
                <a:gd name="T24" fmla="*/ 15 w 40"/>
                <a:gd name="T25" fmla="*/ 40 h 45"/>
                <a:gd name="T26" fmla="*/ 15 w 40"/>
                <a:gd name="T27" fmla="*/ 40 h 45"/>
                <a:gd name="T28" fmla="*/ 15 w 40"/>
                <a:gd name="T29" fmla="*/ 45 h 45"/>
                <a:gd name="T30" fmla="*/ 20 w 40"/>
                <a:gd name="T31" fmla="*/ 40 h 45"/>
                <a:gd name="T32" fmla="*/ 25 w 40"/>
                <a:gd name="T33" fmla="*/ 40 h 45"/>
                <a:gd name="T34" fmla="*/ 25 w 40"/>
                <a:gd name="T35" fmla="*/ 40 h 45"/>
                <a:gd name="T36" fmla="*/ 30 w 40"/>
                <a:gd name="T37" fmla="*/ 35 h 45"/>
                <a:gd name="T38" fmla="*/ 30 w 40"/>
                <a:gd name="T39" fmla="*/ 35 h 45"/>
                <a:gd name="T40" fmla="*/ 35 w 40"/>
                <a:gd name="T41" fmla="*/ 30 h 45"/>
                <a:gd name="T42" fmla="*/ 40 w 40"/>
                <a:gd name="T43" fmla="*/ 20 h 45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40"/>
                <a:gd name="T67" fmla="*/ 0 h 45"/>
                <a:gd name="T68" fmla="*/ 40 w 40"/>
                <a:gd name="T69" fmla="*/ 45 h 45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40" h="45">
                  <a:moveTo>
                    <a:pt x="5" y="0"/>
                  </a:moveTo>
                  <a:lnTo>
                    <a:pt x="5" y="5"/>
                  </a:lnTo>
                  <a:lnTo>
                    <a:pt x="0" y="5"/>
                  </a:lnTo>
                  <a:lnTo>
                    <a:pt x="0" y="10"/>
                  </a:lnTo>
                  <a:lnTo>
                    <a:pt x="0" y="15"/>
                  </a:lnTo>
                  <a:lnTo>
                    <a:pt x="5" y="20"/>
                  </a:lnTo>
                  <a:lnTo>
                    <a:pt x="5" y="25"/>
                  </a:lnTo>
                  <a:lnTo>
                    <a:pt x="10" y="30"/>
                  </a:lnTo>
                  <a:lnTo>
                    <a:pt x="15" y="35"/>
                  </a:lnTo>
                  <a:lnTo>
                    <a:pt x="15" y="40"/>
                  </a:lnTo>
                  <a:lnTo>
                    <a:pt x="15" y="45"/>
                  </a:lnTo>
                  <a:lnTo>
                    <a:pt x="20" y="40"/>
                  </a:lnTo>
                  <a:lnTo>
                    <a:pt x="25" y="40"/>
                  </a:lnTo>
                  <a:lnTo>
                    <a:pt x="30" y="35"/>
                  </a:lnTo>
                  <a:lnTo>
                    <a:pt x="35" y="30"/>
                  </a:lnTo>
                  <a:lnTo>
                    <a:pt x="40" y="2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30" name="Freeform 145">
              <a:extLst>
                <a:ext uri="{FF2B5EF4-FFF2-40B4-BE49-F238E27FC236}">
                  <a16:creationId xmlns:a16="http://schemas.microsoft.com/office/drawing/2014/main" id="{00000000-0008-0000-0600-000075020000}"/>
                </a:ext>
              </a:extLst>
            </xdr:cNvPr>
            <xdr:cNvSpPr>
              <a:spLocks/>
            </xdr:cNvSpPr>
          </xdr:nvSpPr>
          <xdr:spPr bwMode="auto">
            <a:xfrm>
              <a:off x="1640" y="740"/>
              <a:ext cx="35" cy="34"/>
            </a:xfrm>
            <a:custGeom>
              <a:avLst/>
              <a:gdLst>
                <a:gd name="T0" fmla="*/ 0 w 35"/>
                <a:gd name="T1" fmla="*/ 0 h 34"/>
                <a:gd name="T2" fmla="*/ 0 w 35"/>
                <a:gd name="T3" fmla="*/ 0 h 34"/>
                <a:gd name="T4" fmla="*/ 5 w 35"/>
                <a:gd name="T5" fmla="*/ 0 h 34"/>
                <a:gd name="T6" fmla="*/ 10 w 35"/>
                <a:gd name="T7" fmla="*/ 4 h 34"/>
                <a:gd name="T8" fmla="*/ 20 w 35"/>
                <a:gd name="T9" fmla="*/ 9 h 34"/>
                <a:gd name="T10" fmla="*/ 20 w 35"/>
                <a:gd name="T11" fmla="*/ 14 h 34"/>
                <a:gd name="T12" fmla="*/ 25 w 35"/>
                <a:gd name="T13" fmla="*/ 14 h 34"/>
                <a:gd name="T14" fmla="*/ 30 w 35"/>
                <a:gd name="T15" fmla="*/ 19 h 34"/>
                <a:gd name="T16" fmla="*/ 35 w 35"/>
                <a:gd name="T17" fmla="*/ 19 h 34"/>
                <a:gd name="T18" fmla="*/ 30 w 35"/>
                <a:gd name="T19" fmla="*/ 19 h 34"/>
                <a:gd name="T20" fmla="*/ 25 w 35"/>
                <a:gd name="T21" fmla="*/ 24 h 34"/>
                <a:gd name="T22" fmla="*/ 20 w 35"/>
                <a:gd name="T23" fmla="*/ 29 h 34"/>
                <a:gd name="T24" fmla="*/ 15 w 35"/>
                <a:gd name="T25" fmla="*/ 29 h 34"/>
                <a:gd name="T26" fmla="*/ 15 w 35"/>
                <a:gd name="T27" fmla="*/ 29 h 34"/>
                <a:gd name="T28" fmla="*/ 10 w 35"/>
                <a:gd name="T29" fmla="*/ 34 h 34"/>
                <a:gd name="T30" fmla="*/ 5 w 35"/>
                <a:gd name="T31" fmla="*/ 34 h 34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35"/>
                <a:gd name="T49" fmla="*/ 0 h 34"/>
                <a:gd name="T50" fmla="*/ 35 w 35"/>
                <a:gd name="T51" fmla="*/ 34 h 34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35" h="34">
                  <a:moveTo>
                    <a:pt x="0" y="0"/>
                  </a:moveTo>
                  <a:lnTo>
                    <a:pt x="0" y="0"/>
                  </a:lnTo>
                  <a:lnTo>
                    <a:pt x="5" y="0"/>
                  </a:lnTo>
                  <a:lnTo>
                    <a:pt x="10" y="4"/>
                  </a:lnTo>
                  <a:lnTo>
                    <a:pt x="20" y="9"/>
                  </a:lnTo>
                  <a:lnTo>
                    <a:pt x="20" y="14"/>
                  </a:lnTo>
                  <a:lnTo>
                    <a:pt x="25" y="14"/>
                  </a:lnTo>
                  <a:lnTo>
                    <a:pt x="30" y="19"/>
                  </a:lnTo>
                  <a:lnTo>
                    <a:pt x="35" y="19"/>
                  </a:lnTo>
                  <a:lnTo>
                    <a:pt x="30" y="19"/>
                  </a:lnTo>
                  <a:lnTo>
                    <a:pt x="25" y="24"/>
                  </a:lnTo>
                  <a:lnTo>
                    <a:pt x="20" y="29"/>
                  </a:lnTo>
                  <a:lnTo>
                    <a:pt x="15" y="29"/>
                  </a:lnTo>
                  <a:lnTo>
                    <a:pt x="10" y="34"/>
                  </a:lnTo>
                  <a:lnTo>
                    <a:pt x="5" y="3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31" name="Freeform 146">
              <a:extLst>
                <a:ext uri="{FF2B5EF4-FFF2-40B4-BE49-F238E27FC236}">
                  <a16:creationId xmlns:a16="http://schemas.microsoft.com/office/drawing/2014/main" id="{00000000-0008-0000-0600-000076020000}"/>
                </a:ext>
              </a:extLst>
            </xdr:cNvPr>
            <xdr:cNvSpPr>
              <a:spLocks/>
            </xdr:cNvSpPr>
          </xdr:nvSpPr>
          <xdr:spPr bwMode="auto">
            <a:xfrm>
              <a:off x="1814" y="685"/>
              <a:ext cx="25" cy="40"/>
            </a:xfrm>
            <a:custGeom>
              <a:avLst/>
              <a:gdLst>
                <a:gd name="T0" fmla="*/ 5 w 25"/>
                <a:gd name="T1" fmla="*/ 0 h 40"/>
                <a:gd name="T2" fmla="*/ 0 w 25"/>
                <a:gd name="T3" fmla="*/ 5 h 40"/>
                <a:gd name="T4" fmla="*/ 0 w 25"/>
                <a:gd name="T5" fmla="*/ 5 h 40"/>
                <a:gd name="T6" fmla="*/ 0 w 25"/>
                <a:gd name="T7" fmla="*/ 10 h 40"/>
                <a:gd name="T8" fmla="*/ 0 w 25"/>
                <a:gd name="T9" fmla="*/ 15 h 40"/>
                <a:gd name="T10" fmla="*/ 0 w 25"/>
                <a:gd name="T11" fmla="*/ 20 h 40"/>
                <a:gd name="T12" fmla="*/ 5 w 25"/>
                <a:gd name="T13" fmla="*/ 25 h 40"/>
                <a:gd name="T14" fmla="*/ 5 w 25"/>
                <a:gd name="T15" fmla="*/ 30 h 40"/>
                <a:gd name="T16" fmla="*/ 5 w 25"/>
                <a:gd name="T17" fmla="*/ 30 h 40"/>
                <a:gd name="T18" fmla="*/ 5 w 25"/>
                <a:gd name="T19" fmla="*/ 35 h 40"/>
                <a:gd name="T20" fmla="*/ 0 w 25"/>
                <a:gd name="T21" fmla="*/ 35 h 40"/>
                <a:gd name="T22" fmla="*/ 0 w 25"/>
                <a:gd name="T23" fmla="*/ 35 h 40"/>
                <a:gd name="T24" fmla="*/ 0 w 25"/>
                <a:gd name="T25" fmla="*/ 40 h 40"/>
                <a:gd name="T26" fmla="*/ 5 w 25"/>
                <a:gd name="T27" fmla="*/ 40 h 40"/>
                <a:gd name="T28" fmla="*/ 5 w 25"/>
                <a:gd name="T29" fmla="*/ 40 h 40"/>
                <a:gd name="T30" fmla="*/ 10 w 25"/>
                <a:gd name="T31" fmla="*/ 35 h 40"/>
                <a:gd name="T32" fmla="*/ 15 w 25"/>
                <a:gd name="T33" fmla="*/ 35 h 40"/>
                <a:gd name="T34" fmla="*/ 15 w 25"/>
                <a:gd name="T35" fmla="*/ 35 h 40"/>
                <a:gd name="T36" fmla="*/ 20 w 25"/>
                <a:gd name="T37" fmla="*/ 35 h 40"/>
                <a:gd name="T38" fmla="*/ 20 w 25"/>
                <a:gd name="T39" fmla="*/ 30 h 40"/>
                <a:gd name="T40" fmla="*/ 25 w 25"/>
                <a:gd name="T41" fmla="*/ 30 h 40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25"/>
                <a:gd name="T64" fmla="*/ 0 h 40"/>
                <a:gd name="T65" fmla="*/ 25 w 25"/>
                <a:gd name="T66" fmla="*/ 40 h 40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25" h="40">
                  <a:moveTo>
                    <a:pt x="5" y="0"/>
                  </a:moveTo>
                  <a:lnTo>
                    <a:pt x="0" y="5"/>
                  </a:lnTo>
                  <a:lnTo>
                    <a:pt x="0" y="10"/>
                  </a:lnTo>
                  <a:lnTo>
                    <a:pt x="0" y="15"/>
                  </a:lnTo>
                  <a:lnTo>
                    <a:pt x="0" y="20"/>
                  </a:lnTo>
                  <a:lnTo>
                    <a:pt x="5" y="25"/>
                  </a:lnTo>
                  <a:lnTo>
                    <a:pt x="5" y="30"/>
                  </a:lnTo>
                  <a:lnTo>
                    <a:pt x="5" y="35"/>
                  </a:lnTo>
                  <a:lnTo>
                    <a:pt x="0" y="35"/>
                  </a:lnTo>
                  <a:lnTo>
                    <a:pt x="0" y="40"/>
                  </a:lnTo>
                  <a:lnTo>
                    <a:pt x="5" y="40"/>
                  </a:lnTo>
                  <a:lnTo>
                    <a:pt x="10" y="35"/>
                  </a:lnTo>
                  <a:lnTo>
                    <a:pt x="15" y="35"/>
                  </a:lnTo>
                  <a:lnTo>
                    <a:pt x="20" y="35"/>
                  </a:lnTo>
                  <a:lnTo>
                    <a:pt x="20" y="30"/>
                  </a:lnTo>
                  <a:lnTo>
                    <a:pt x="25" y="3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32" name="Freeform 147">
              <a:extLst>
                <a:ext uri="{FF2B5EF4-FFF2-40B4-BE49-F238E27FC236}">
                  <a16:creationId xmlns:a16="http://schemas.microsoft.com/office/drawing/2014/main" id="{00000000-0008-0000-0600-000077020000}"/>
                </a:ext>
              </a:extLst>
            </xdr:cNvPr>
            <xdr:cNvSpPr>
              <a:spLocks/>
            </xdr:cNvSpPr>
          </xdr:nvSpPr>
          <xdr:spPr bwMode="auto">
            <a:xfrm>
              <a:off x="1665" y="789"/>
              <a:ext cx="59" cy="30"/>
            </a:xfrm>
            <a:custGeom>
              <a:avLst/>
              <a:gdLst>
                <a:gd name="T0" fmla="*/ 0 w 59"/>
                <a:gd name="T1" fmla="*/ 0 h 30"/>
                <a:gd name="T2" fmla="*/ 15 w 59"/>
                <a:gd name="T3" fmla="*/ 0 h 30"/>
                <a:gd name="T4" fmla="*/ 25 w 59"/>
                <a:gd name="T5" fmla="*/ 0 h 30"/>
                <a:gd name="T6" fmla="*/ 35 w 59"/>
                <a:gd name="T7" fmla="*/ 0 h 30"/>
                <a:gd name="T8" fmla="*/ 40 w 59"/>
                <a:gd name="T9" fmla="*/ 0 h 30"/>
                <a:gd name="T10" fmla="*/ 45 w 59"/>
                <a:gd name="T11" fmla="*/ 5 h 30"/>
                <a:gd name="T12" fmla="*/ 54 w 59"/>
                <a:gd name="T13" fmla="*/ 5 h 30"/>
                <a:gd name="T14" fmla="*/ 54 w 59"/>
                <a:gd name="T15" fmla="*/ 5 h 30"/>
                <a:gd name="T16" fmla="*/ 59 w 59"/>
                <a:gd name="T17" fmla="*/ 5 h 30"/>
                <a:gd name="T18" fmla="*/ 59 w 59"/>
                <a:gd name="T19" fmla="*/ 5 h 30"/>
                <a:gd name="T20" fmla="*/ 59 w 59"/>
                <a:gd name="T21" fmla="*/ 10 h 30"/>
                <a:gd name="T22" fmla="*/ 59 w 59"/>
                <a:gd name="T23" fmla="*/ 10 h 30"/>
                <a:gd name="T24" fmla="*/ 59 w 59"/>
                <a:gd name="T25" fmla="*/ 15 h 30"/>
                <a:gd name="T26" fmla="*/ 59 w 59"/>
                <a:gd name="T27" fmla="*/ 20 h 30"/>
                <a:gd name="T28" fmla="*/ 59 w 59"/>
                <a:gd name="T29" fmla="*/ 20 h 30"/>
                <a:gd name="T30" fmla="*/ 54 w 59"/>
                <a:gd name="T31" fmla="*/ 25 h 30"/>
                <a:gd name="T32" fmla="*/ 54 w 59"/>
                <a:gd name="T33" fmla="*/ 25 h 30"/>
                <a:gd name="T34" fmla="*/ 49 w 59"/>
                <a:gd name="T35" fmla="*/ 30 h 30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59"/>
                <a:gd name="T55" fmla="*/ 0 h 30"/>
                <a:gd name="T56" fmla="*/ 59 w 59"/>
                <a:gd name="T57" fmla="*/ 30 h 30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59" h="30">
                  <a:moveTo>
                    <a:pt x="0" y="0"/>
                  </a:moveTo>
                  <a:lnTo>
                    <a:pt x="15" y="0"/>
                  </a:lnTo>
                  <a:lnTo>
                    <a:pt x="25" y="0"/>
                  </a:lnTo>
                  <a:lnTo>
                    <a:pt x="35" y="0"/>
                  </a:lnTo>
                  <a:lnTo>
                    <a:pt x="40" y="0"/>
                  </a:lnTo>
                  <a:lnTo>
                    <a:pt x="45" y="5"/>
                  </a:lnTo>
                  <a:lnTo>
                    <a:pt x="54" y="5"/>
                  </a:lnTo>
                  <a:lnTo>
                    <a:pt x="59" y="5"/>
                  </a:lnTo>
                  <a:lnTo>
                    <a:pt x="59" y="10"/>
                  </a:lnTo>
                  <a:lnTo>
                    <a:pt x="59" y="15"/>
                  </a:lnTo>
                  <a:lnTo>
                    <a:pt x="59" y="20"/>
                  </a:lnTo>
                  <a:lnTo>
                    <a:pt x="54" y="25"/>
                  </a:lnTo>
                  <a:lnTo>
                    <a:pt x="49" y="3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33" name="Freeform 148">
              <a:extLst>
                <a:ext uri="{FF2B5EF4-FFF2-40B4-BE49-F238E27FC236}">
                  <a16:creationId xmlns:a16="http://schemas.microsoft.com/office/drawing/2014/main" id="{00000000-0008-0000-0600-000078020000}"/>
                </a:ext>
              </a:extLst>
            </xdr:cNvPr>
            <xdr:cNvSpPr>
              <a:spLocks/>
            </xdr:cNvSpPr>
          </xdr:nvSpPr>
          <xdr:spPr bwMode="auto">
            <a:xfrm>
              <a:off x="1670" y="645"/>
              <a:ext cx="44" cy="55"/>
            </a:xfrm>
            <a:custGeom>
              <a:avLst/>
              <a:gdLst>
                <a:gd name="T0" fmla="*/ 15 w 44"/>
                <a:gd name="T1" fmla="*/ 0 h 55"/>
                <a:gd name="T2" fmla="*/ 25 w 44"/>
                <a:gd name="T3" fmla="*/ 10 h 55"/>
                <a:gd name="T4" fmla="*/ 30 w 44"/>
                <a:gd name="T5" fmla="*/ 15 h 55"/>
                <a:gd name="T6" fmla="*/ 30 w 44"/>
                <a:gd name="T7" fmla="*/ 20 h 55"/>
                <a:gd name="T8" fmla="*/ 30 w 44"/>
                <a:gd name="T9" fmla="*/ 20 h 55"/>
                <a:gd name="T10" fmla="*/ 35 w 44"/>
                <a:gd name="T11" fmla="*/ 30 h 55"/>
                <a:gd name="T12" fmla="*/ 35 w 44"/>
                <a:gd name="T13" fmla="*/ 35 h 55"/>
                <a:gd name="T14" fmla="*/ 35 w 44"/>
                <a:gd name="T15" fmla="*/ 40 h 55"/>
                <a:gd name="T16" fmla="*/ 40 w 44"/>
                <a:gd name="T17" fmla="*/ 40 h 55"/>
                <a:gd name="T18" fmla="*/ 40 w 44"/>
                <a:gd name="T19" fmla="*/ 45 h 55"/>
                <a:gd name="T20" fmla="*/ 40 w 44"/>
                <a:gd name="T21" fmla="*/ 45 h 55"/>
                <a:gd name="T22" fmla="*/ 44 w 44"/>
                <a:gd name="T23" fmla="*/ 45 h 55"/>
                <a:gd name="T24" fmla="*/ 44 w 44"/>
                <a:gd name="T25" fmla="*/ 45 h 55"/>
                <a:gd name="T26" fmla="*/ 44 w 44"/>
                <a:gd name="T27" fmla="*/ 45 h 55"/>
                <a:gd name="T28" fmla="*/ 40 w 44"/>
                <a:gd name="T29" fmla="*/ 50 h 55"/>
                <a:gd name="T30" fmla="*/ 40 w 44"/>
                <a:gd name="T31" fmla="*/ 50 h 55"/>
                <a:gd name="T32" fmla="*/ 35 w 44"/>
                <a:gd name="T33" fmla="*/ 55 h 55"/>
                <a:gd name="T34" fmla="*/ 30 w 44"/>
                <a:gd name="T35" fmla="*/ 55 h 55"/>
                <a:gd name="T36" fmla="*/ 30 w 44"/>
                <a:gd name="T37" fmla="*/ 55 h 55"/>
                <a:gd name="T38" fmla="*/ 25 w 44"/>
                <a:gd name="T39" fmla="*/ 55 h 55"/>
                <a:gd name="T40" fmla="*/ 20 w 44"/>
                <a:gd name="T41" fmla="*/ 55 h 55"/>
                <a:gd name="T42" fmla="*/ 20 w 44"/>
                <a:gd name="T43" fmla="*/ 55 h 55"/>
                <a:gd name="T44" fmla="*/ 10 w 44"/>
                <a:gd name="T45" fmla="*/ 50 h 55"/>
                <a:gd name="T46" fmla="*/ 5 w 44"/>
                <a:gd name="T47" fmla="*/ 50 h 55"/>
                <a:gd name="T48" fmla="*/ 0 w 44"/>
                <a:gd name="T49" fmla="*/ 50 h 55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44"/>
                <a:gd name="T76" fmla="*/ 0 h 55"/>
                <a:gd name="T77" fmla="*/ 44 w 44"/>
                <a:gd name="T78" fmla="*/ 55 h 55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44" h="55">
                  <a:moveTo>
                    <a:pt x="15" y="0"/>
                  </a:moveTo>
                  <a:lnTo>
                    <a:pt x="25" y="10"/>
                  </a:lnTo>
                  <a:lnTo>
                    <a:pt x="30" y="15"/>
                  </a:lnTo>
                  <a:lnTo>
                    <a:pt x="30" y="20"/>
                  </a:lnTo>
                  <a:lnTo>
                    <a:pt x="35" y="30"/>
                  </a:lnTo>
                  <a:lnTo>
                    <a:pt x="35" y="35"/>
                  </a:lnTo>
                  <a:lnTo>
                    <a:pt x="35" y="40"/>
                  </a:lnTo>
                  <a:lnTo>
                    <a:pt x="40" y="40"/>
                  </a:lnTo>
                  <a:lnTo>
                    <a:pt x="40" y="45"/>
                  </a:lnTo>
                  <a:lnTo>
                    <a:pt x="44" y="45"/>
                  </a:lnTo>
                  <a:lnTo>
                    <a:pt x="40" y="50"/>
                  </a:lnTo>
                  <a:lnTo>
                    <a:pt x="35" y="55"/>
                  </a:lnTo>
                  <a:lnTo>
                    <a:pt x="30" y="55"/>
                  </a:lnTo>
                  <a:lnTo>
                    <a:pt x="25" y="55"/>
                  </a:lnTo>
                  <a:lnTo>
                    <a:pt x="20" y="55"/>
                  </a:lnTo>
                  <a:lnTo>
                    <a:pt x="10" y="50"/>
                  </a:lnTo>
                  <a:lnTo>
                    <a:pt x="5" y="50"/>
                  </a:lnTo>
                  <a:lnTo>
                    <a:pt x="0" y="5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34" name="Freeform 149">
              <a:extLst>
                <a:ext uri="{FF2B5EF4-FFF2-40B4-BE49-F238E27FC236}">
                  <a16:creationId xmlns:a16="http://schemas.microsoft.com/office/drawing/2014/main" id="{00000000-0008-0000-0600-000079020000}"/>
                </a:ext>
              </a:extLst>
            </xdr:cNvPr>
            <xdr:cNvSpPr>
              <a:spLocks/>
            </xdr:cNvSpPr>
          </xdr:nvSpPr>
          <xdr:spPr bwMode="auto">
            <a:xfrm>
              <a:off x="1739" y="650"/>
              <a:ext cx="35" cy="20"/>
            </a:xfrm>
            <a:custGeom>
              <a:avLst/>
              <a:gdLst>
                <a:gd name="T0" fmla="*/ 0 w 35"/>
                <a:gd name="T1" fmla="*/ 0 h 20"/>
                <a:gd name="T2" fmla="*/ 0 w 35"/>
                <a:gd name="T3" fmla="*/ 5 h 20"/>
                <a:gd name="T4" fmla="*/ 0 w 35"/>
                <a:gd name="T5" fmla="*/ 5 h 20"/>
                <a:gd name="T6" fmla="*/ 5 w 35"/>
                <a:gd name="T7" fmla="*/ 10 h 20"/>
                <a:gd name="T8" fmla="*/ 5 w 35"/>
                <a:gd name="T9" fmla="*/ 10 h 20"/>
                <a:gd name="T10" fmla="*/ 5 w 35"/>
                <a:gd name="T11" fmla="*/ 15 h 20"/>
                <a:gd name="T12" fmla="*/ 10 w 35"/>
                <a:gd name="T13" fmla="*/ 15 h 20"/>
                <a:gd name="T14" fmla="*/ 10 w 35"/>
                <a:gd name="T15" fmla="*/ 20 h 20"/>
                <a:gd name="T16" fmla="*/ 15 w 35"/>
                <a:gd name="T17" fmla="*/ 20 h 20"/>
                <a:gd name="T18" fmla="*/ 20 w 35"/>
                <a:gd name="T19" fmla="*/ 20 h 20"/>
                <a:gd name="T20" fmla="*/ 20 w 35"/>
                <a:gd name="T21" fmla="*/ 20 h 20"/>
                <a:gd name="T22" fmla="*/ 25 w 35"/>
                <a:gd name="T23" fmla="*/ 20 h 20"/>
                <a:gd name="T24" fmla="*/ 25 w 35"/>
                <a:gd name="T25" fmla="*/ 20 h 20"/>
                <a:gd name="T26" fmla="*/ 25 w 35"/>
                <a:gd name="T27" fmla="*/ 20 h 20"/>
                <a:gd name="T28" fmla="*/ 25 w 35"/>
                <a:gd name="T29" fmla="*/ 20 h 20"/>
                <a:gd name="T30" fmla="*/ 30 w 35"/>
                <a:gd name="T31" fmla="*/ 20 h 20"/>
                <a:gd name="T32" fmla="*/ 30 w 35"/>
                <a:gd name="T33" fmla="*/ 15 h 20"/>
                <a:gd name="T34" fmla="*/ 35 w 35"/>
                <a:gd name="T35" fmla="*/ 10 h 20"/>
                <a:gd name="T36" fmla="*/ 35 w 35"/>
                <a:gd name="T37" fmla="*/ 5 h 20"/>
                <a:gd name="T38" fmla="*/ 35 w 35"/>
                <a:gd name="T39" fmla="*/ 5 h 20"/>
                <a:gd name="T40" fmla="*/ 35 w 35"/>
                <a:gd name="T41" fmla="*/ 0 h 20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35"/>
                <a:gd name="T64" fmla="*/ 0 h 20"/>
                <a:gd name="T65" fmla="*/ 35 w 35"/>
                <a:gd name="T66" fmla="*/ 20 h 20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35" h="20">
                  <a:moveTo>
                    <a:pt x="0" y="0"/>
                  </a:moveTo>
                  <a:lnTo>
                    <a:pt x="0" y="5"/>
                  </a:lnTo>
                  <a:lnTo>
                    <a:pt x="5" y="10"/>
                  </a:lnTo>
                  <a:lnTo>
                    <a:pt x="5" y="15"/>
                  </a:lnTo>
                  <a:lnTo>
                    <a:pt x="10" y="15"/>
                  </a:lnTo>
                  <a:lnTo>
                    <a:pt x="10" y="20"/>
                  </a:lnTo>
                  <a:lnTo>
                    <a:pt x="15" y="20"/>
                  </a:lnTo>
                  <a:lnTo>
                    <a:pt x="20" y="20"/>
                  </a:lnTo>
                  <a:lnTo>
                    <a:pt x="25" y="20"/>
                  </a:lnTo>
                  <a:lnTo>
                    <a:pt x="30" y="20"/>
                  </a:lnTo>
                  <a:lnTo>
                    <a:pt x="30" y="15"/>
                  </a:lnTo>
                  <a:lnTo>
                    <a:pt x="35" y="10"/>
                  </a:lnTo>
                  <a:lnTo>
                    <a:pt x="35" y="5"/>
                  </a:lnTo>
                  <a:lnTo>
                    <a:pt x="35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35" name="Freeform 150">
              <a:extLst>
                <a:ext uri="{FF2B5EF4-FFF2-40B4-BE49-F238E27FC236}">
                  <a16:creationId xmlns:a16="http://schemas.microsoft.com/office/drawing/2014/main" id="{00000000-0008-0000-0600-00007A020000}"/>
                </a:ext>
              </a:extLst>
            </xdr:cNvPr>
            <xdr:cNvSpPr>
              <a:spLocks/>
            </xdr:cNvSpPr>
          </xdr:nvSpPr>
          <xdr:spPr bwMode="auto">
            <a:xfrm>
              <a:off x="1774" y="685"/>
              <a:ext cx="30" cy="20"/>
            </a:xfrm>
            <a:custGeom>
              <a:avLst/>
              <a:gdLst>
                <a:gd name="T0" fmla="*/ 0 w 30"/>
                <a:gd name="T1" fmla="*/ 0 h 20"/>
                <a:gd name="T2" fmla="*/ 0 w 30"/>
                <a:gd name="T3" fmla="*/ 5 h 20"/>
                <a:gd name="T4" fmla="*/ 0 w 30"/>
                <a:gd name="T5" fmla="*/ 5 h 20"/>
                <a:gd name="T6" fmla="*/ 0 w 30"/>
                <a:gd name="T7" fmla="*/ 10 h 20"/>
                <a:gd name="T8" fmla="*/ 0 w 30"/>
                <a:gd name="T9" fmla="*/ 10 h 20"/>
                <a:gd name="T10" fmla="*/ 0 w 30"/>
                <a:gd name="T11" fmla="*/ 15 h 20"/>
                <a:gd name="T12" fmla="*/ 0 w 30"/>
                <a:gd name="T13" fmla="*/ 15 h 20"/>
                <a:gd name="T14" fmla="*/ 5 w 30"/>
                <a:gd name="T15" fmla="*/ 20 h 20"/>
                <a:gd name="T16" fmla="*/ 5 w 30"/>
                <a:gd name="T17" fmla="*/ 20 h 20"/>
                <a:gd name="T18" fmla="*/ 10 w 30"/>
                <a:gd name="T19" fmla="*/ 20 h 20"/>
                <a:gd name="T20" fmla="*/ 10 w 30"/>
                <a:gd name="T21" fmla="*/ 20 h 20"/>
                <a:gd name="T22" fmla="*/ 15 w 30"/>
                <a:gd name="T23" fmla="*/ 20 h 20"/>
                <a:gd name="T24" fmla="*/ 25 w 30"/>
                <a:gd name="T25" fmla="*/ 20 h 20"/>
                <a:gd name="T26" fmla="*/ 25 w 30"/>
                <a:gd name="T27" fmla="*/ 20 h 20"/>
                <a:gd name="T28" fmla="*/ 30 w 30"/>
                <a:gd name="T29" fmla="*/ 20 h 20"/>
                <a:gd name="T30" fmla="*/ 30 w 30"/>
                <a:gd name="T31" fmla="*/ 15 h 20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30"/>
                <a:gd name="T49" fmla="*/ 0 h 20"/>
                <a:gd name="T50" fmla="*/ 30 w 30"/>
                <a:gd name="T51" fmla="*/ 20 h 20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30" h="20">
                  <a:moveTo>
                    <a:pt x="0" y="0"/>
                  </a:moveTo>
                  <a:lnTo>
                    <a:pt x="0" y="5"/>
                  </a:lnTo>
                  <a:lnTo>
                    <a:pt x="0" y="10"/>
                  </a:lnTo>
                  <a:lnTo>
                    <a:pt x="0" y="15"/>
                  </a:lnTo>
                  <a:lnTo>
                    <a:pt x="5" y="20"/>
                  </a:lnTo>
                  <a:lnTo>
                    <a:pt x="10" y="20"/>
                  </a:lnTo>
                  <a:lnTo>
                    <a:pt x="15" y="20"/>
                  </a:lnTo>
                  <a:lnTo>
                    <a:pt x="25" y="20"/>
                  </a:lnTo>
                  <a:lnTo>
                    <a:pt x="30" y="20"/>
                  </a:lnTo>
                  <a:lnTo>
                    <a:pt x="30" y="1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36" name="Freeform 151">
              <a:extLst>
                <a:ext uri="{FF2B5EF4-FFF2-40B4-BE49-F238E27FC236}">
                  <a16:creationId xmlns:a16="http://schemas.microsoft.com/office/drawing/2014/main" id="{00000000-0008-0000-0600-00007B020000}"/>
                </a:ext>
              </a:extLst>
            </xdr:cNvPr>
            <xdr:cNvSpPr>
              <a:spLocks/>
            </xdr:cNvSpPr>
          </xdr:nvSpPr>
          <xdr:spPr bwMode="auto">
            <a:xfrm>
              <a:off x="1680" y="715"/>
              <a:ext cx="30" cy="20"/>
            </a:xfrm>
            <a:custGeom>
              <a:avLst/>
              <a:gdLst>
                <a:gd name="T0" fmla="*/ 15 w 30"/>
                <a:gd name="T1" fmla="*/ 0 h 20"/>
                <a:gd name="T2" fmla="*/ 20 w 30"/>
                <a:gd name="T3" fmla="*/ 0 h 20"/>
                <a:gd name="T4" fmla="*/ 20 w 30"/>
                <a:gd name="T5" fmla="*/ 0 h 20"/>
                <a:gd name="T6" fmla="*/ 25 w 30"/>
                <a:gd name="T7" fmla="*/ 5 h 20"/>
                <a:gd name="T8" fmla="*/ 25 w 30"/>
                <a:gd name="T9" fmla="*/ 5 h 20"/>
                <a:gd name="T10" fmla="*/ 30 w 30"/>
                <a:gd name="T11" fmla="*/ 5 h 20"/>
                <a:gd name="T12" fmla="*/ 30 w 30"/>
                <a:gd name="T13" fmla="*/ 5 h 20"/>
                <a:gd name="T14" fmla="*/ 30 w 30"/>
                <a:gd name="T15" fmla="*/ 10 h 20"/>
                <a:gd name="T16" fmla="*/ 30 w 30"/>
                <a:gd name="T17" fmla="*/ 10 h 20"/>
                <a:gd name="T18" fmla="*/ 25 w 30"/>
                <a:gd name="T19" fmla="*/ 15 h 20"/>
                <a:gd name="T20" fmla="*/ 25 w 30"/>
                <a:gd name="T21" fmla="*/ 15 h 20"/>
                <a:gd name="T22" fmla="*/ 20 w 30"/>
                <a:gd name="T23" fmla="*/ 20 h 20"/>
                <a:gd name="T24" fmla="*/ 15 w 30"/>
                <a:gd name="T25" fmla="*/ 20 h 20"/>
                <a:gd name="T26" fmla="*/ 10 w 30"/>
                <a:gd name="T27" fmla="*/ 20 h 20"/>
                <a:gd name="T28" fmla="*/ 5 w 30"/>
                <a:gd name="T29" fmla="*/ 20 h 20"/>
                <a:gd name="T30" fmla="*/ 0 w 30"/>
                <a:gd name="T31" fmla="*/ 20 h 20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30"/>
                <a:gd name="T49" fmla="*/ 0 h 20"/>
                <a:gd name="T50" fmla="*/ 30 w 30"/>
                <a:gd name="T51" fmla="*/ 20 h 20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30" h="20">
                  <a:moveTo>
                    <a:pt x="15" y="0"/>
                  </a:moveTo>
                  <a:lnTo>
                    <a:pt x="20" y="0"/>
                  </a:lnTo>
                  <a:lnTo>
                    <a:pt x="25" y="5"/>
                  </a:lnTo>
                  <a:lnTo>
                    <a:pt x="30" y="5"/>
                  </a:lnTo>
                  <a:lnTo>
                    <a:pt x="30" y="10"/>
                  </a:lnTo>
                  <a:lnTo>
                    <a:pt x="25" y="15"/>
                  </a:lnTo>
                  <a:lnTo>
                    <a:pt x="20" y="20"/>
                  </a:lnTo>
                  <a:lnTo>
                    <a:pt x="15" y="20"/>
                  </a:lnTo>
                  <a:lnTo>
                    <a:pt x="10" y="20"/>
                  </a:lnTo>
                  <a:lnTo>
                    <a:pt x="5" y="20"/>
                  </a:lnTo>
                  <a:lnTo>
                    <a:pt x="0" y="2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37" name="Freeform 152">
              <a:extLst>
                <a:ext uri="{FF2B5EF4-FFF2-40B4-BE49-F238E27FC236}">
                  <a16:creationId xmlns:a16="http://schemas.microsoft.com/office/drawing/2014/main" id="{00000000-0008-0000-0600-00007C020000}"/>
                </a:ext>
              </a:extLst>
            </xdr:cNvPr>
            <xdr:cNvSpPr>
              <a:spLocks/>
            </xdr:cNvSpPr>
          </xdr:nvSpPr>
          <xdr:spPr bwMode="auto">
            <a:xfrm>
              <a:off x="1690" y="754"/>
              <a:ext cx="49" cy="25"/>
            </a:xfrm>
            <a:custGeom>
              <a:avLst/>
              <a:gdLst>
                <a:gd name="T0" fmla="*/ 0 w 49"/>
                <a:gd name="T1" fmla="*/ 0 h 25"/>
                <a:gd name="T2" fmla="*/ 5 w 49"/>
                <a:gd name="T3" fmla="*/ 0 h 25"/>
                <a:gd name="T4" fmla="*/ 15 w 49"/>
                <a:gd name="T5" fmla="*/ 0 h 25"/>
                <a:gd name="T6" fmla="*/ 20 w 49"/>
                <a:gd name="T7" fmla="*/ 0 h 25"/>
                <a:gd name="T8" fmla="*/ 24 w 49"/>
                <a:gd name="T9" fmla="*/ 0 h 25"/>
                <a:gd name="T10" fmla="*/ 29 w 49"/>
                <a:gd name="T11" fmla="*/ 5 h 25"/>
                <a:gd name="T12" fmla="*/ 34 w 49"/>
                <a:gd name="T13" fmla="*/ 5 h 25"/>
                <a:gd name="T14" fmla="*/ 49 w 49"/>
                <a:gd name="T15" fmla="*/ 10 h 25"/>
                <a:gd name="T16" fmla="*/ 39 w 49"/>
                <a:gd name="T17" fmla="*/ 15 h 25"/>
                <a:gd name="T18" fmla="*/ 29 w 49"/>
                <a:gd name="T19" fmla="*/ 20 h 25"/>
                <a:gd name="T20" fmla="*/ 24 w 49"/>
                <a:gd name="T21" fmla="*/ 20 h 25"/>
                <a:gd name="T22" fmla="*/ 20 w 49"/>
                <a:gd name="T23" fmla="*/ 25 h 25"/>
                <a:gd name="T24" fmla="*/ 15 w 49"/>
                <a:gd name="T25" fmla="*/ 25 h 25"/>
                <a:gd name="T26" fmla="*/ 10 w 49"/>
                <a:gd name="T27" fmla="*/ 25 h 25"/>
                <a:gd name="T28" fmla="*/ 5 w 49"/>
                <a:gd name="T29" fmla="*/ 25 h 25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49"/>
                <a:gd name="T46" fmla="*/ 0 h 25"/>
                <a:gd name="T47" fmla="*/ 49 w 49"/>
                <a:gd name="T48" fmla="*/ 25 h 25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49" h="25">
                  <a:moveTo>
                    <a:pt x="0" y="0"/>
                  </a:moveTo>
                  <a:lnTo>
                    <a:pt x="5" y="0"/>
                  </a:lnTo>
                  <a:lnTo>
                    <a:pt x="15" y="0"/>
                  </a:lnTo>
                  <a:lnTo>
                    <a:pt x="20" y="0"/>
                  </a:lnTo>
                  <a:lnTo>
                    <a:pt x="24" y="0"/>
                  </a:lnTo>
                  <a:lnTo>
                    <a:pt x="29" y="5"/>
                  </a:lnTo>
                  <a:lnTo>
                    <a:pt x="34" y="5"/>
                  </a:lnTo>
                  <a:lnTo>
                    <a:pt x="49" y="10"/>
                  </a:lnTo>
                  <a:lnTo>
                    <a:pt x="39" y="15"/>
                  </a:lnTo>
                  <a:lnTo>
                    <a:pt x="29" y="20"/>
                  </a:lnTo>
                  <a:lnTo>
                    <a:pt x="24" y="20"/>
                  </a:lnTo>
                  <a:lnTo>
                    <a:pt x="20" y="25"/>
                  </a:lnTo>
                  <a:lnTo>
                    <a:pt x="15" y="25"/>
                  </a:lnTo>
                  <a:lnTo>
                    <a:pt x="10" y="25"/>
                  </a:lnTo>
                  <a:lnTo>
                    <a:pt x="5" y="2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38" name="Freeform 153">
              <a:extLst>
                <a:ext uri="{FF2B5EF4-FFF2-40B4-BE49-F238E27FC236}">
                  <a16:creationId xmlns:a16="http://schemas.microsoft.com/office/drawing/2014/main" id="{00000000-0008-0000-0600-00007D020000}"/>
                </a:ext>
              </a:extLst>
            </xdr:cNvPr>
            <xdr:cNvSpPr>
              <a:spLocks/>
            </xdr:cNvSpPr>
          </xdr:nvSpPr>
          <xdr:spPr bwMode="auto">
            <a:xfrm>
              <a:off x="1605" y="799"/>
              <a:ext cx="224" cy="223"/>
            </a:xfrm>
            <a:custGeom>
              <a:avLst/>
              <a:gdLst>
                <a:gd name="T0" fmla="*/ 184 w 224"/>
                <a:gd name="T1" fmla="*/ 70 h 223"/>
                <a:gd name="T2" fmla="*/ 209 w 224"/>
                <a:gd name="T3" fmla="*/ 80 h 223"/>
                <a:gd name="T4" fmla="*/ 219 w 224"/>
                <a:gd name="T5" fmla="*/ 99 h 223"/>
                <a:gd name="T6" fmla="*/ 214 w 224"/>
                <a:gd name="T7" fmla="*/ 109 h 223"/>
                <a:gd name="T8" fmla="*/ 214 w 224"/>
                <a:gd name="T9" fmla="*/ 139 h 223"/>
                <a:gd name="T10" fmla="*/ 209 w 224"/>
                <a:gd name="T11" fmla="*/ 149 h 223"/>
                <a:gd name="T12" fmla="*/ 199 w 224"/>
                <a:gd name="T13" fmla="*/ 169 h 223"/>
                <a:gd name="T14" fmla="*/ 189 w 224"/>
                <a:gd name="T15" fmla="*/ 174 h 223"/>
                <a:gd name="T16" fmla="*/ 184 w 224"/>
                <a:gd name="T17" fmla="*/ 184 h 223"/>
                <a:gd name="T18" fmla="*/ 174 w 224"/>
                <a:gd name="T19" fmla="*/ 194 h 223"/>
                <a:gd name="T20" fmla="*/ 169 w 224"/>
                <a:gd name="T21" fmla="*/ 199 h 223"/>
                <a:gd name="T22" fmla="*/ 164 w 224"/>
                <a:gd name="T23" fmla="*/ 204 h 223"/>
                <a:gd name="T24" fmla="*/ 149 w 224"/>
                <a:gd name="T25" fmla="*/ 209 h 223"/>
                <a:gd name="T26" fmla="*/ 144 w 224"/>
                <a:gd name="T27" fmla="*/ 214 h 223"/>
                <a:gd name="T28" fmla="*/ 134 w 224"/>
                <a:gd name="T29" fmla="*/ 218 h 223"/>
                <a:gd name="T30" fmla="*/ 119 w 224"/>
                <a:gd name="T31" fmla="*/ 209 h 223"/>
                <a:gd name="T32" fmla="*/ 100 w 224"/>
                <a:gd name="T33" fmla="*/ 223 h 223"/>
                <a:gd name="T34" fmla="*/ 100 w 224"/>
                <a:gd name="T35" fmla="*/ 214 h 223"/>
                <a:gd name="T36" fmla="*/ 90 w 224"/>
                <a:gd name="T37" fmla="*/ 218 h 223"/>
                <a:gd name="T38" fmla="*/ 80 w 224"/>
                <a:gd name="T39" fmla="*/ 214 h 223"/>
                <a:gd name="T40" fmla="*/ 75 w 224"/>
                <a:gd name="T41" fmla="*/ 199 h 223"/>
                <a:gd name="T42" fmla="*/ 60 w 224"/>
                <a:gd name="T43" fmla="*/ 204 h 223"/>
                <a:gd name="T44" fmla="*/ 55 w 224"/>
                <a:gd name="T45" fmla="*/ 194 h 223"/>
                <a:gd name="T46" fmla="*/ 45 w 224"/>
                <a:gd name="T47" fmla="*/ 199 h 223"/>
                <a:gd name="T48" fmla="*/ 40 w 224"/>
                <a:gd name="T49" fmla="*/ 194 h 223"/>
                <a:gd name="T50" fmla="*/ 25 w 224"/>
                <a:gd name="T51" fmla="*/ 189 h 223"/>
                <a:gd name="T52" fmla="*/ 25 w 224"/>
                <a:gd name="T53" fmla="*/ 184 h 223"/>
                <a:gd name="T54" fmla="*/ 15 w 224"/>
                <a:gd name="T55" fmla="*/ 179 h 223"/>
                <a:gd name="T56" fmla="*/ 5 w 224"/>
                <a:gd name="T57" fmla="*/ 164 h 223"/>
                <a:gd name="T58" fmla="*/ 5 w 224"/>
                <a:gd name="T59" fmla="*/ 154 h 223"/>
                <a:gd name="T60" fmla="*/ 0 w 224"/>
                <a:gd name="T61" fmla="*/ 149 h 223"/>
                <a:gd name="T62" fmla="*/ 10 w 224"/>
                <a:gd name="T63" fmla="*/ 139 h 223"/>
                <a:gd name="T64" fmla="*/ 15 w 224"/>
                <a:gd name="T65" fmla="*/ 119 h 223"/>
                <a:gd name="T66" fmla="*/ 10 w 224"/>
                <a:gd name="T67" fmla="*/ 119 h 223"/>
                <a:gd name="T68" fmla="*/ 25 w 224"/>
                <a:gd name="T69" fmla="*/ 84 h 223"/>
                <a:gd name="T70" fmla="*/ 30 w 224"/>
                <a:gd name="T71" fmla="*/ 70 h 223"/>
                <a:gd name="T72" fmla="*/ 30 w 224"/>
                <a:gd name="T73" fmla="*/ 65 h 223"/>
                <a:gd name="T74" fmla="*/ 35 w 224"/>
                <a:gd name="T75" fmla="*/ 60 h 223"/>
                <a:gd name="T76" fmla="*/ 40 w 224"/>
                <a:gd name="T77" fmla="*/ 50 h 223"/>
                <a:gd name="T78" fmla="*/ 45 w 224"/>
                <a:gd name="T79" fmla="*/ 45 h 223"/>
                <a:gd name="T80" fmla="*/ 45 w 224"/>
                <a:gd name="T81" fmla="*/ 40 h 223"/>
                <a:gd name="T82" fmla="*/ 50 w 224"/>
                <a:gd name="T83" fmla="*/ 30 h 223"/>
                <a:gd name="T84" fmla="*/ 60 w 224"/>
                <a:gd name="T85" fmla="*/ 25 h 223"/>
                <a:gd name="T86" fmla="*/ 65 w 224"/>
                <a:gd name="T87" fmla="*/ 20 h 223"/>
                <a:gd name="T88" fmla="*/ 80 w 224"/>
                <a:gd name="T89" fmla="*/ 15 h 223"/>
                <a:gd name="T90" fmla="*/ 95 w 224"/>
                <a:gd name="T91" fmla="*/ 15 h 223"/>
                <a:gd name="T92" fmla="*/ 90 w 224"/>
                <a:gd name="T93" fmla="*/ 5 h 223"/>
                <a:gd name="T94" fmla="*/ 105 w 224"/>
                <a:gd name="T95" fmla="*/ 0 h 223"/>
                <a:gd name="T96" fmla="*/ 114 w 224"/>
                <a:gd name="T97" fmla="*/ 0 h 223"/>
                <a:gd name="T98" fmla="*/ 124 w 224"/>
                <a:gd name="T99" fmla="*/ 5 h 223"/>
                <a:gd name="T100" fmla="*/ 134 w 224"/>
                <a:gd name="T101" fmla="*/ 5 h 223"/>
                <a:gd name="T102" fmla="*/ 139 w 224"/>
                <a:gd name="T103" fmla="*/ 0 h 223"/>
                <a:gd name="T104" fmla="*/ 149 w 224"/>
                <a:gd name="T105" fmla="*/ 5 h 223"/>
                <a:gd name="T106" fmla="*/ 164 w 224"/>
                <a:gd name="T107" fmla="*/ 15 h 223"/>
                <a:gd name="T108" fmla="*/ 169 w 224"/>
                <a:gd name="T109" fmla="*/ 35 h 223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w 224"/>
                <a:gd name="T166" fmla="*/ 0 h 223"/>
                <a:gd name="T167" fmla="*/ 224 w 224"/>
                <a:gd name="T168" fmla="*/ 223 h 223"/>
              </a:gdLst>
              <a:ahLst/>
              <a:cxnLst>
                <a:cxn ang="T110">
                  <a:pos x="T0" y="T1"/>
                </a:cxn>
                <a:cxn ang="T111">
                  <a:pos x="T2" y="T3"/>
                </a:cxn>
                <a:cxn ang="T112">
                  <a:pos x="T4" y="T5"/>
                </a:cxn>
                <a:cxn ang="T113">
                  <a:pos x="T6" y="T7"/>
                </a:cxn>
                <a:cxn ang="T114">
                  <a:pos x="T8" y="T9"/>
                </a:cxn>
                <a:cxn ang="T115">
                  <a:pos x="T10" y="T11"/>
                </a:cxn>
                <a:cxn ang="T116">
                  <a:pos x="T12" y="T13"/>
                </a:cxn>
                <a:cxn ang="T117">
                  <a:pos x="T14" y="T15"/>
                </a:cxn>
                <a:cxn ang="T118">
                  <a:pos x="T16" y="T17"/>
                </a:cxn>
                <a:cxn ang="T119">
                  <a:pos x="T18" y="T19"/>
                </a:cxn>
                <a:cxn ang="T120">
                  <a:pos x="T20" y="T21"/>
                </a:cxn>
                <a:cxn ang="T121">
                  <a:pos x="T22" y="T23"/>
                </a:cxn>
                <a:cxn ang="T122">
                  <a:pos x="T24" y="T25"/>
                </a:cxn>
                <a:cxn ang="T123">
                  <a:pos x="T26" y="T27"/>
                </a:cxn>
                <a:cxn ang="T124">
                  <a:pos x="T28" y="T29"/>
                </a:cxn>
                <a:cxn ang="T125">
                  <a:pos x="T30" y="T31"/>
                </a:cxn>
                <a:cxn ang="T126">
                  <a:pos x="T32" y="T33"/>
                </a:cxn>
                <a:cxn ang="T127">
                  <a:pos x="T34" y="T35"/>
                </a:cxn>
                <a:cxn ang="T128">
                  <a:pos x="T36" y="T37"/>
                </a:cxn>
                <a:cxn ang="T129">
                  <a:pos x="T38" y="T39"/>
                </a:cxn>
                <a:cxn ang="T130">
                  <a:pos x="T40" y="T41"/>
                </a:cxn>
                <a:cxn ang="T131">
                  <a:pos x="T42" y="T43"/>
                </a:cxn>
                <a:cxn ang="T132">
                  <a:pos x="T44" y="T45"/>
                </a:cxn>
                <a:cxn ang="T133">
                  <a:pos x="T46" y="T47"/>
                </a:cxn>
                <a:cxn ang="T134">
                  <a:pos x="T48" y="T49"/>
                </a:cxn>
                <a:cxn ang="T135">
                  <a:pos x="T50" y="T51"/>
                </a:cxn>
                <a:cxn ang="T136">
                  <a:pos x="T52" y="T53"/>
                </a:cxn>
                <a:cxn ang="T137">
                  <a:pos x="T54" y="T55"/>
                </a:cxn>
                <a:cxn ang="T138">
                  <a:pos x="T56" y="T57"/>
                </a:cxn>
                <a:cxn ang="T139">
                  <a:pos x="T58" y="T59"/>
                </a:cxn>
                <a:cxn ang="T140">
                  <a:pos x="T60" y="T61"/>
                </a:cxn>
                <a:cxn ang="T141">
                  <a:pos x="T62" y="T63"/>
                </a:cxn>
                <a:cxn ang="T142">
                  <a:pos x="T64" y="T65"/>
                </a:cxn>
                <a:cxn ang="T143">
                  <a:pos x="T66" y="T67"/>
                </a:cxn>
                <a:cxn ang="T144">
                  <a:pos x="T68" y="T69"/>
                </a:cxn>
                <a:cxn ang="T145">
                  <a:pos x="T70" y="T71"/>
                </a:cxn>
                <a:cxn ang="T146">
                  <a:pos x="T72" y="T73"/>
                </a:cxn>
                <a:cxn ang="T147">
                  <a:pos x="T74" y="T75"/>
                </a:cxn>
                <a:cxn ang="T148">
                  <a:pos x="T76" y="T77"/>
                </a:cxn>
                <a:cxn ang="T149">
                  <a:pos x="T78" y="T79"/>
                </a:cxn>
                <a:cxn ang="T150">
                  <a:pos x="T80" y="T81"/>
                </a:cxn>
                <a:cxn ang="T151">
                  <a:pos x="T82" y="T83"/>
                </a:cxn>
                <a:cxn ang="T152">
                  <a:pos x="T84" y="T85"/>
                </a:cxn>
                <a:cxn ang="T153">
                  <a:pos x="T86" y="T87"/>
                </a:cxn>
                <a:cxn ang="T154">
                  <a:pos x="T88" y="T89"/>
                </a:cxn>
                <a:cxn ang="T155">
                  <a:pos x="T90" y="T91"/>
                </a:cxn>
                <a:cxn ang="T156">
                  <a:pos x="T92" y="T93"/>
                </a:cxn>
                <a:cxn ang="T157">
                  <a:pos x="T94" y="T95"/>
                </a:cxn>
                <a:cxn ang="T158">
                  <a:pos x="T96" y="T97"/>
                </a:cxn>
                <a:cxn ang="T159">
                  <a:pos x="T98" y="T99"/>
                </a:cxn>
                <a:cxn ang="T160">
                  <a:pos x="T100" y="T101"/>
                </a:cxn>
                <a:cxn ang="T161">
                  <a:pos x="T102" y="T103"/>
                </a:cxn>
                <a:cxn ang="T162">
                  <a:pos x="T104" y="T105"/>
                </a:cxn>
                <a:cxn ang="T163">
                  <a:pos x="T106" y="T107"/>
                </a:cxn>
                <a:cxn ang="T164">
                  <a:pos x="T108" y="T109"/>
                </a:cxn>
              </a:cxnLst>
              <a:rect l="T165" t="T166" r="T167" b="T168"/>
              <a:pathLst>
                <a:path w="224" h="223">
                  <a:moveTo>
                    <a:pt x="159" y="65"/>
                  </a:moveTo>
                  <a:lnTo>
                    <a:pt x="164" y="65"/>
                  </a:lnTo>
                  <a:lnTo>
                    <a:pt x="169" y="65"/>
                  </a:lnTo>
                  <a:lnTo>
                    <a:pt x="174" y="65"/>
                  </a:lnTo>
                  <a:lnTo>
                    <a:pt x="179" y="65"/>
                  </a:lnTo>
                  <a:lnTo>
                    <a:pt x="184" y="70"/>
                  </a:lnTo>
                  <a:lnTo>
                    <a:pt x="189" y="70"/>
                  </a:lnTo>
                  <a:lnTo>
                    <a:pt x="194" y="70"/>
                  </a:lnTo>
                  <a:lnTo>
                    <a:pt x="194" y="75"/>
                  </a:lnTo>
                  <a:lnTo>
                    <a:pt x="199" y="75"/>
                  </a:lnTo>
                  <a:lnTo>
                    <a:pt x="204" y="80"/>
                  </a:lnTo>
                  <a:lnTo>
                    <a:pt x="209" y="80"/>
                  </a:lnTo>
                  <a:lnTo>
                    <a:pt x="214" y="84"/>
                  </a:lnTo>
                  <a:lnTo>
                    <a:pt x="214" y="89"/>
                  </a:lnTo>
                  <a:lnTo>
                    <a:pt x="219" y="89"/>
                  </a:lnTo>
                  <a:lnTo>
                    <a:pt x="219" y="94"/>
                  </a:lnTo>
                  <a:lnTo>
                    <a:pt x="224" y="99"/>
                  </a:lnTo>
                  <a:lnTo>
                    <a:pt x="219" y="99"/>
                  </a:lnTo>
                  <a:lnTo>
                    <a:pt x="219" y="104"/>
                  </a:lnTo>
                  <a:lnTo>
                    <a:pt x="214" y="104"/>
                  </a:lnTo>
                  <a:lnTo>
                    <a:pt x="214" y="109"/>
                  </a:lnTo>
                  <a:lnTo>
                    <a:pt x="214" y="114"/>
                  </a:lnTo>
                  <a:lnTo>
                    <a:pt x="214" y="119"/>
                  </a:lnTo>
                  <a:lnTo>
                    <a:pt x="214" y="124"/>
                  </a:lnTo>
                  <a:lnTo>
                    <a:pt x="214" y="129"/>
                  </a:lnTo>
                  <a:lnTo>
                    <a:pt x="214" y="139"/>
                  </a:lnTo>
                  <a:lnTo>
                    <a:pt x="214" y="144"/>
                  </a:lnTo>
                  <a:lnTo>
                    <a:pt x="209" y="144"/>
                  </a:lnTo>
                  <a:lnTo>
                    <a:pt x="209" y="149"/>
                  </a:lnTo>
                  <a:lnTo>
                    <a:pt x="204" y="149"/>
                  </a:lnTo>
                  <a:lnTo>
                    <a:pt x="204" y="154"/>
                  </a:lnTo>
                  <a:lnTo>
                    <a:pt x="204" y="159"/>
                  </a:lnTo>
                  <a:lnTo>
                    <a:pt x="204" y="164"/>
                  </a:lnTo>
                  <a:lnTo>
                    <a:pt x="199" y="169"/>
                  </a:lnTo>
                  <a:lnTo>
                    <a:pt x="199" y="174"/>
                  </a:lnTo>
                  <a:lnTo>
                    <a:pt x="194" y="174"/>
                  </a:lnTo>
                  <a:lnTo>
                    <a:pt x="189" y="174"/>
                  </a:lnTo>
                  <a:lnTo>
                    <a:pt x="189" y="179"/>
                  </a:lnTo>
                  <a:lnTo>
                    <a:pt x="184" y="184"/>
                  </a:lnTo>
                  <a:lnTo>
                    <a:pt x="184" y="189"/>
                  </a:lnTo>
                  <a:lnTo>
                    <a:pt x="179" y="189"/>
                  </a:lnTo>
                  <a:lnTo>
                    <a:pt x="179" y="194"/>
                  </a:lnTo>
                  <a:lnTo>
                    <a:pt x="174" y="199"/>
                  </a:lnTo>
                  <a:lnTo>
                    <a:pt x="174" y="194"/>
                  </a:lnTo>
                  <a:lnTo>
                    <a:pt x="169" y="194"/>
                  </a:lnTo>
                  <a:lnTo>
                    <a:pt x="169" y="199"/>
                  </a:lnTo>
                  <a:lnTo>
                    <a:pt x="164" y="199"/>
                  </a:lnTo>
                  <a:lnTo>
                    <a:pt x="164" y="204"/>
                  </a:lnTo>
                  <a:lnTo>
                    <a:pt x="164" y="209"/>
                  </a:lnTo>
                  <a:lnTo>
                    <a:pt x="159" y="214"/>
                  </a:lnTo>
                  <a:lnTo>
                    <a:pt x="159" y="209"/>
                  </a:lnTo>
                  <a:lnTo>
                    <a:pt x="154" y="209"/>
                  </a:lnTo>
                  <a:lnTo>
                    <a:pt x="149" y="209"/>
                  </a:lnTo>
                  <a:lnTo>
                    <a:pt x="144" y="209"/>
                  </a:lnTo>
                  <a:lnTo>
                    <a:pt x="144" y="214"/>
                  </a:lnTo>
                  <a:lnTo>
                    <a:pt x="139" y="214"/>
                  </a:lnTo>
                  <a:lnTo>
                    <a:pt x="139" y="218"/>
                  </a:lnTo>
                  <a:lnTo>
                    <a:pt x="134" y="218"/>
                  </a:lnTo>
                  <a:lnTo>
                    <a:pt x="129" y="214"/>
                  </a:lnTo>
                  <a:lnTo>
                    <a:pt x="124" y="209"/>
                  </a:lnTo>
                  <a:lnTo>
                    <a:pt x="119" y="209"/>
                  </a:lnTo>
                  <a:lnTo>
                    <a:pt x="114" y="214"/>
                  </a:lnTo>
                  <a:lnTo>
                    <a:pt x="109" y="218"/>
                  </a:lnTo>
                  <a:lnTo>
                    <a:pt x="105" y="218"/>
                  </a:lnTo>
                  <a:lnTo>
                    <a:pt x="100" y="218"/>
                  </a:lnTo>
                  <a:lnTo>
                    <a:pt x="100" y="223"/>
                  </a:lnTo>
                  <a:lnTo>
                    <a:pt x="100" y="218"/>
                  </a:lnTo>
                  <a:lnTo>
                    <a:pt x="100" y="214"/>
                  </a:lnTo>
                  <a:lnTo>
                    <a:pt x="95" y="214"/>
                  </a:lnTo>
                  <a:lnTo>
                    <a:pt x="95" y="218"/>
                  </a:lnTo>
                  <a:lnTo>
                    <a:pt x="90" y="218"/>
                  </a:lnTo>
                  <a:lnTo>
                    <a:pt x="85" y="218"/>
                  </a:lnTo>
                  <a:lnTo>
                    <a:pt x="80" y="218"/>
                  </a:lnTo>
                  <a:lnTo>
                    <a:pt x="80" y="214"/>
                  </a:lnTo>
                  <a:lnTo>
                    <a:pt x="80" y="209"/>
                  </a:lnTo>
                  <a:lnTo>
                    <a:pt x="75" y="204"/>
                  </a:lnTo>
                  <a:lnTo>
                    <a:pt x="75" y="199"/>
                  </a:lnTo>
                  <a:lnTo>
                    <a:pt x="75" y="204"/>
                  </a:lnTo>
                  <a:lnTo>
                    <a:pt x="70" y="204"/>
                  </a:lnTo>
                  <a:lnTo>
                    <a:pt x="65" y="204"/>
                  </a:lnTo>
                  <a:lnTo>
                    <a:pt x="60" y="204"/>
                  </a:lnTo>
                  <a:lnTo>
                    <a:pt x="60" y="199"/>
                  </a:lnTo>
                  <a:lnTo>
                    <a:pt x="55" y="199"/>
                  </a:lnTo>
                  <a:lnTo>
                    <a:pt x="55" y="194"/>
                  </a:lnTo>
                  <a:lnTo>
                    <a:pt x="50" y="199"/>
                  </a:lnTo>
                  <a:lnTo>
                    <a:pt x="45" y="199"/>
                  </a:lnTo>
                  <a:lnTo>
                    <a:pt x="40" y="199"/>
                  </a:lnTo>
                  <a:lnTo>
                    <a:pt x="40" y="194"/>
                  </a:lnTo>
                  <a:lnTo>
                    <a:pt x="35" y="194"/>
                  </a:lnTo>
                  <a:lnTo>
                    <a:pt x="30" y="194"/>
                  </a:lnTo>
                  <a:lnTo>
                    <a:pt x="30" y="189"/>
                  </a:lnTo>
                  <a:lnTo>
                    <a:pt x="25" y="189"/>
                  </a:lnTo>
                  <a:lnTo>
                    <a:pt x="25" y="184"/>
                  </a:lnTo>
                  <a:lnTo>
                    <a:pt x="20" y="184"/>
                  </a:lnTo>
                  <a:lnTo>
                    <a:pt x="20" y="179"/>
                  </a:lnTo>
                  <a:lnTo>
                    <a:pt x="15" y="179"/>
                  </a:lnTo>
                  <a:lnTo>
                    <a:pt x="10" y="179"/>
                  </a:lnTo>
                  <a:lnTo>
                    <a:pt x="5" y="179"/>
                  </a:lnTo>
                  <a:lnTo>
                    <a:pt x="5" y="184"/>
                  </a:lnTo>
                  <a:lnTo>
                    <a:pt x="5" y="169"/>
                  </a:lnTo>
                  <a:lnTo>
                    <a:pt x="5" y="164"/>
                  </a:lnTo>
                  <a:lnTo>
                    <a:pt x="10" y="159"/>
                  </a:lnTo>
                  <a:lnTo>
                    <a:pt x="10" y="154"/>
                  </a:lnTo>
                  <a:lnTo>
                    <a:pt x="5" y="154"/>
                  </a:lnTo>
                  <a:lnTo>
                    <a:pt x="0" y="154"/>
                  </a:lnTo>
                  <a:lnTo>
                    <a:pt x="0" y="149"/>
                  </a:lnTo>
                  <a:lnTo>
                    <a:pt x="5" y="149"/>
                  </a:lnTo>
                  <a:lnTo>
                    <a:pt x="5" y="144"/>
                  </a:lnTo>
                  <a:lnTo>
                    <a:pt x="5" y="139"/>
                  </a:lnTo>
                  <a:lnTo>
                    <a:pt x="10" y="139"/>
                  </a:lnTo>
                  <a:lnTo>
                    <a:pt x="10" y="134"/>
                  </a:lnTo>
                  <a:lnTo>
                    <a:pt x="10" y="124"/>
                  </a:lnTo>
                  <a:lnTo>
                    <a:pt x="15" y="119"/>
                  </a:lnTo>
                  <a:lnTo>
                    <a:pt x="10" y="114"/>
                  </a:lnTo>
                  <a:lnTo>
                    <a:pt x="10" y="119"/>
                  </a:lnTo>
                  <a:lnTo>
                    <a:pt x="10" y="114"/>
                  </a:lnTo>
                  <a:lnTo>
                    <a:pt x="10" y="109"/>
                  </a:lnTo>
                  <a:lnTo>
                    <a:pt x="15" y="104"/>
                  </a:lnTo>
                  <a:lnTo>
                    <a:pt x="15" y="99"/>
                  </a:lnTo>
                  <a:lnTo>
                    <a:pt x="20" y="89"/>
                  </a:lnTo>
                  <a:lnTo>
                    <a:pt x="25" y="84"/>
                  </a:lnTo>
                  <a:lnTo>
                    <a:pt x="25" y="80"/>
                  </a:lnTo>
                  <a:lnTo>
                    <a:pt x="25" y="75"/>
                  </a:lnTo>
                  <a:lnTo>
                    <a:pt x="30" y="75"/>
                  </a:lnTo>
                  <a:lnTo>
                    <a:pt x="30" y="70"/>
                  </a:lnTo>
                  <a:lnTo>
                    <a:pt x="35" y="70"/>
                  </a:lnTo>
                  <a:lnTo>
                    <a:pt x="35" y="65"/>
                  </a:lnTo>
                  <a:lnTo>
                    <a:pt x="30" y="65"/>
                  </a:lnTo>
                  <a:lnTo>
                    <a:pt x="25" y="65"/>
                  </a:lnTo>
                  <a:lnTo>
                    <a:pt x="30" y="60"/>
                  </a:lnTo>
                  <a:lnTo>
                    <a:pt x="35" y="60"/>
                  </a:lnTo>
                  <a:lnTo>
                    <a:pt x="40" y="60"/>
                  </a:lnTo>
                  <a:lnTo>
                    <a:pt x="40" y="55"/>
                  </a:lnTo>
                  <a:lnTo>
                    <a:pt x="40" y="50"/>
                  </a:lnTo>
                  <a:lnTo>
                    <a:pt x="45" y="45"/>
                  </a:lnTo>
                  <a:lnTo>
                    <a:pt x="50" y="45"/>
                  </a:lnTo>
                  <a:lnTo>
                    <a:pt x="50" y="40"/>
                  </a:lnTo>
                  <a:lnTo>
                    <a:pt x="45" y="40"/>
                  </a:lnTo>
                  <a:lnTo>
                    <a:pt x="45" y="35"/>
                  </a:lnTo>
                  <a:lnTo>
                    <a:pt x="45" y="30"/>
                  </a:lnTo>
                  <a:lnTo>
                    <a:pt x="50" y="30"/>
                  </a:lnTo>
                  <a:lnTo>
                    <a:pt x="55" y="25"/>
                  </a:lnTo>
                  <a:lnTo>
                    <a:pt x="60" y="25"/>
                  </a:lnTo>
                  <a:lnTo>
                    <a:pt x="65" y="25"/>
                  </a:lnTo>
                  <a:lnTo>
                    <a:pt x="65" y="20"/>
                  </a:lnTo>
                  <a:lnTo>
                    <a:pt x="65" y="15"/>
                  </a:lnTo>
                  <a:lnTo>
                    <a:pt x="70" y="15"/>
                  </a:lnTo>
                  <a:lnTo>
                    <a:pt x="75" y="15"/>
                  </a:lnTo>
                  <a:lnTo>
                    <a:pt x="80" y="15"/>
                  </a:lnTo>
                  <a:lnTo>
                    <a:pt x="85" y="15"/>
                  </a:lnTo>
                  <a:lnTo>
                    <a:pt x="90" y="15"/>
                  </a:lnTo>
                  <a:lnTo>
                    <a:pt x="95" y="15"/>
                  </a:lnTo>
                  <a:lnTo>
                    <a:pt x="95" y="10"/>
                  </a:lnTo>
                  <a:lnTo>
                    <a:pt x="95" y="5"/>
                  </a:lnTo>
                  <a:lnTo>
                    <a:pt x="90" y="5"/>
                  </a:lnTo>
                  <a:lnTo>
                    <a:pt x="95" y="0"/>
                  </a:lnTo>
                  <a:lnTo>
                    <a:pt x="100" y="0"/>
                  </a:lnTo>
                  <a:lnTo>
                    <a:pt x="105" y="0"/>
                  </a:lnTo>
                  <a:lnTo>
                    <a:pt x="109" y="0"/>
                  </a:lnTo>
                  <a:lnTo>
                    <a:pt x="114" y="0"/>
                  </a:lnTo>
                  <a:lnTo>
                    <a:pt x="119" y="0"/>
                  </a:lnTo>
                  <a:lnTo>
                    <a:pt x="124" y="0"/>
                  </a:lnTo>
                  <a:lnTo>
                    <a:pt x="124" y="5"/>
                  </a:lnTo>
                  <a:lnTo>
                    <a:pt x="129" y="5"/>
                  </a:lnTo>
                  <a:lnTo>
                    <a:pt x="134" y="5"/>
                  </a:lnTo>
                  <a:lnTo>
                    <a:pt x="139" y="0"/>
                  </a:lnTo>
                  <a:lnTo>
                    <a:pt x="144" y="0"/>
                  </a:lnTo>
                  <a:lnTo>
                    <a:pt x="149" y="0"/>
                  </a:lnTo>
                  <a:lnTo>
                    <a:pt x="149" y="5"/>
                  </a:lnTo>
                  <a:lnTo>
                    <a:pt x="154" y="10"/>
                  </a:lnTo>
                  <a:lnTo>
                    <a:pt x="159" y="10"/>
                  </a:lnTo>
                  <a:lnTo>
                    <a:pt x="164" y="15"/>
                  </a:lnTo>
                  <a:lnTo>
                    <a:pt x="169" y="20"/>
                  </a:lnTo>
                  <a:lnTo>
                    <a:pt x="169" y="25"/>
                  </a:lnTo>
                  <a:lnTo>
                    <a:pt x="169" y="30"/>
                  </a:lnTo>
                  <a:lnTo>
                    <a:pt x="169" y="35"/>
                  </a:lnTo>
                  <a:lnTo>
                    <a:pt x="164" y="40"/>
                  </a:lnTo>
                  <a:lnTo>
                    <a:pt x="164" y="50"/>
                  </a:lnTo>
                  <a:lnTo>
                    <a:pt x="159" y="55"/>
                  </a:lnTo>
                  <a:lnTo>
                    <a:pt x="159" y="65"/>
                  </a:lnTo>
                  <a:close/>
                </a:path>
              </a:pathLst>
            </a:custGeom>
            <a:solidFill>
              <a:srgbClr val="00924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39" name="Freeform 154">
              <a:extLst>
                <a:ext uri="{FF2B5EF4-FFF2-40B4-BE49-F238E27FC236}">
                  <a16:creationId xmlns:a16="http://schemas.microsoft.com/office/drawing/2014/main" id="{00000000-0008-0000-0600-00007E020000}"/>
                </a:ext>
              </a:extLst>
            </xdr:cNvPr>
            <xdr:cNvSpPr>
              <a:spLocks/>
            </xdr:cNvSpPr>
          </xdr:nvSpPr>
          <xdr:spPr bwMode="auto">
            <a:xfrm>
              <a:off x="1605" y="799"/>
              <a:ext cx="224" cy="223"/>
            </a:xfrm>
            <a:custGeom>
              <a:avLst/>
              <a:gdLst>
                <a:gd name="T0" fmla="*/ 184 w 224"/>
                <a:gd name="T1" fmla="*/ 70 h 223"/>
                <a:gd name="T2" fmla="*/ 209 w 224"/>
                <a:gd name="T3" fmla="*/ 80 h 223"/>
                <a:gd name="T4" fmla="*/ 219 w 224"/>
                <a:gd name="T5" fmla="*/ 99 h 223"/>
                <a:gd name="T6" fmla="*/ 214 w 224"/>
                <a:gd name="T7" fmla="*/ 109 h 223"/>
                <a:gd name="T8" fmla="*/ 214 w 224"/>
                <a:gd name="T9" fmla="*/ 139 h 223"/>
                <a:gd name="T10" fmla="*/ 209 w 224"/>
                <a:gd name="T11" fmla="*/ 149 h 223"/>
                <a:gd name="T12" fmla="*/ 199 w 224"/>
                <a:gd name="T13" fmla="*/ 169 h 223"/>
                <a:gd name="T14" fmla="*/ 189 w 224"/>
                <a:gd name="T15" fmla="*/ 174 h 223"/>
                <a:gd name="T16" fmla="*/ 184 w 224"/>
                <a:gd name="T17" fmla="*/ 184 h 223"/>
                <a:gd name="T18" fmla="*/ 174 w 224"/>
                <a:gd name="T19" fmla="*/ 194 h 223"/>
                <a:gd name="T20" fmla="*/ 169 w 224"/>
                <a:gd name="T21" fmla="*/ 199 h 223"/>
                <a:gd name="T22" fmla="*/ 164 w 224"/>
                <a:gd name="T23" fmla="*/ 204 h 223"/>
                <a:gd name="T24" fmla="*/ 149 w 224"/>
                <a:gd name="T25" fmla="*/ 209 h 223"/>
                <a:gd name="T26" fmla="*/ 144 w 224"/>
                <a:gd name="T27" fmla="*/ 214 h 223"/>
                <a:gd name="T28" fmla="*/ 134 w 224"/>
                <a:gd name="T29" fmla="*/ 218 h 223"/>
                <a:gd name="T30" fmla="*/ 119 w 224"/>
                <a:gd name="T31" fmla="*/ 209 h 223"/>
                <a:gd name="T32" fmla="*/ 100 w 224"/>
                <a:gd name="T33" fmla="*/ 223 h 223"/>
                <a:gd name="T34" fmla="*/ 100 w 224"/>
                <a:gd name="T35" fmla="*/ 214 h 223"/>
                <a:gd name="T36" fmla="*/ 90 w 224"/>
                <a:gd name="T37" fmla="*/ 218 h 223"/>
                <a:gd name="T38" fmla="*/ 80 w 224"/>
                <a:gd name="T39" fmla="*/ 214 h 223"/>
                <a:gd name="T40" fmla="*/ 75 w 224"/>
                <a:gd name="T41" fmla="*/ 199 h 223"/>
                <a:gd name="T42" fmla="*/ 60 w 224"/>
                <a:gd name="T43" fmla="*/ 204 h 223"/>
                <a:gd name="T44" fmla="*/ 55 w 224"/>
                <a:gd name="T45" fmla="*/ 194 h 223"/>
                <a:gd name="T46" fmla="*/ 45 w 224"/>
                <a:gd name="T47" fmla="*/ 199 h 223"/>
                <a:gd name="T48" fmla="*/ 40 w 224"/>
                <a:gd name="T49" fmla="*/ 194 h 223"/>
                <a:gd name="T50" fmla="*/ 25 w 224"/>
                <a:gd name="T51" fmla="*/ 189 h 223"/>
                <a:gd name="T52" fmla="*/ 25 w 224"/>
                <a:gd name="T53" fmla="*/ 184 h 223"/>
                <a:gd name="T54" fmla="*/ 15 w 224"/>
                <a:gd name="T55" fmla="*/ 179 h 223"/>
                <a:gd name="T56" fmla="*/ 5 w 224"/>
                <a:gd name="T57" fmla="*/ 164 h 223"/>
                <a:gd name="T58" fmla="*/ 5 w 224"/>
                <a:gd name="T59" fmla="*/ 154 h 223"/>
                <a:gd name="T60" fmla="*/ 0 w 224"/>
                <a:gd name="T61" fmla="*/ 149 h 223"/>
                <a:gd name="T62" fmla="*/ 10 w 224"/>
                <a:gd name="T63" fmla="*/ 139 h 223"/>
                <a:gd name="T64" fmla="*/ 15 w 224"/>
                <a:gd name="T65" fmla="*/ 119 h 223"/>
                <a:gd name="T66" fmla="*/ 10 w 224"/>
                <a:gd name="T67" fmla="*/ 119 h 223"/>
                <a:gd name="T68" fmla="*/ 25 w 224"/>
                <a:gd name="T69" fmla="*/ 84 h 223"/>
                <a:gd name="T70" fmla="*/ 30 w 224"/>
                <a:gd name="T71" fmla="*/ 70 h 223"/>
                <a:gd name="T72" fmla="*/ 30 w 224"/>
                <a:gd name="T73" fmla="*/ 65 h 223"/>
                <a:gd name="T74" fmla="*/ 35 w 224"/>
                <a:gd name="T75" fmla="*/ 60 h 223"/>
                <a:gd name="T76" fmla="*/ 40 w 224"/>
                <a:gd name="T77" fmla="*/ 50 h 223"/>
                <a:gd name="T78" fmla="*/ 45 w 224"/>
                <a:gd name="T79" fmla="*/ 45 h 223"/>
                <a:gd name="T80" fmla="*/ 45 w 224"/>
                <a:gd name="T81" fmla="*/ 40 h 223"/>
                <a:gd name="T82" fmla="*/ 50 w 224"/>
                <a:gd name="T83" fmla="*/ 30 h 223"/>
                <a:gd name="T84" fmla="*/ 60 w 224"/>
                <a:gd name="T85" fmla="*/ 25 h 223"/>
                <a:gd name="T86" fmla="*/ 65 w 224"/>
                <a:gd name="T87" fmla="*/ 20 h 223"/>
                <a:gd name="T88" fmla="*/ 75 w 224"/>
                <a:gd name="T89" fmla="*/ 15 h 223"/>
                <a:gd name="T90" fmla="*/ 95 w 224"/>
                <a:gd name="T91" fmla="*/ 15 h 223"/>
                <a:gd name="T92" fmla="*/ 95 w 224"/>
                <a:gd name="T93" fmla="*/ 5 h 223"/>
                <a:gd name="T94" fmla="*/ 100 w 224"/>
                <a:gd name="T95" fmla="*/ 0 h 223"/>
                <a:gd name="T96" fmla="*/ 114 w 224"/>
                <a:gd name="T97" fmla="*/ 0 h 223"/>
                <a:gd name="T98" fmla="*/ 124 w 224"/>
                <a:gd name="T99" fmla="*/ 0 h 223"/>
                <a:gd name="T100" fmla="*/ 134 w 224"/>
                <a:gd name="T101" fmla="*/ 5 h 223"/>
                <a:gd name="T102" fmla="*/ 139 w 224"/>
                <a:gd name="T103" fmla="*/ 0 h 223"/>
                <a:gd name="T104" fmla="*/ 149 w 224"/>
                <a:gd name="T105" fmla="*/ 0 h 223"/>
                <a:gd name="T106" fmla="*/ 159 w 224"/>
                <a:gd name="T107" fmla="*/ 10 h 223"/>
                <a:gd name="T108" fmla="*/ 169 w 224"/>
                <a:gd name="T109" fmla="*/ 30 h 223"/>
                <a:gd name="T110" fmla="*/ 159 w 224"/>
                <a:gd name="T111" fmla="*/ 65 h 223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24"/>
                <a:gd name="T169" fmla="*/ 0 h 223"/>
                <a:gd name="T170" fmla="*/ 224 w 224"/>
                <a:gd name="T171" fmla="*/ 223 h 223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24" h="223">
                  <a:moveTo>
                    <a:pt x="159" y="65"/>
                  </a:moveTo>
                  <a:lnTo>
                    <a:pt x="164" y="65"/>
                  </a:lnTo>
                  <a:lnTo>
                    <a:pt x="169" y="65"/>
                  </a:lnTo>
                  <a:lnTo>
                    <a:pt x="174" y="65"/>
                  </a:lnTo>
                  <a:lnTo>
                    <a:pt x="179" y="65"/>
                  </a:lnTo>
                  <a:lnTo>
                    <a:pt x="184" y="70"/>
                  </a:lnTo>
                  <a:lnTo>
                    <a:pt x="189" y="70"/>
                  </a:lnTo>
                  <a:lnTo>
                    <a:pt x="194" y="70"/>
                  </a:lnTo>
                  <a:lnTo>
                    <a:pt x="194" y="75"/>
                  </a:lnTo>
                  <a:lnTo>
                    <a:pt x="199" y="75"/>
                  </a:lnTo>
                  <a:lnTo>
                    <a:pt x="204" y="80"/>
                  </a:lnTo>
                  <a:lnTo>
                    <a:pt x="209" y="80"/>
                  </a:lnTo>
                  <a:lnTo>
                    <a:pt x="214" y="84"/>
                  </a:lnTo>
                  <a:lnTo>
                    <a:pt x="214" y="89"/>
                  </a:lnTo>
                  <a:lnTo>
                    <a:pt x="219" y="89"/>
                  </a:lnTo>
                  <a:lnTo>
                    <a:pt x="219" y="94"/>
                  </a:lnTo>
                  <a:lnTo>
                    <a:pt x="224" y="99"/>
                  </a:lnTo>
                  <a:lnTo>
                    <a:pt x="219" y="99"/>
                  </a:lnTo>
                  <a:lnTo>
                    <a:pt x="219" y="104"/>
                  </a:lnTo>
                  <a:lnTo>
                    <a:pt x="214" y="104"/>
                  </a:lnTo>
                  <a:lnTo>
                    <a:pt x="214" y="109"/>
                  </a:lnTo>
                  <a:lnTo>
                    <a:pt x="214" y="114"/>
                  </a:lnTo>
                  <a:lnTo>
                    <a:pt x="214" y="119"/>
                  </a:lnTo>
                  <a:lnTo>
                    <a:pt x="214" y="124"/>
                  </a:lnTo>
                  <a:lnTo>
                    <a:pt x="214" y="129"/>
                  </a:lnTo>
                  <a:lnTo>
                    <a:pt x="214" y="139"/>
                  </a:lnTo>
                  <a:lnTo>
                    <a:pt x="214" y="144"/>
                  </a:lnTo>
                  <a:lnTo>
                    <a:pt x="209" y="144"/>
                  </a:lnTo>
                  <a:lnTo>
                    <a:pt x="209" y="149"/>
                  </a:lnTo>
                  <a:lnTo>
                    <a:pt x="204" y="149"/>
                  </a:lnTo>
                  <a:lnTo>
                    <a:pt x="204" y="154"/>
                  </a:lnTo>
                  <a:lnTo>
                    <a:pt x="204" y="159"/>
                  </a:lnTo>
                  <a:lnTo>
                    <a:pt x="204" y="164"/>
                  </a:lnTo>
                  <a:lnTo>
                    <a:pt x="199" y="169"/>
                  </a:lnTo>
                  <a:lnTo>
                    <a:pt x="199" y="174"/>
                  </a:lnTo>
                  <a:lnTo>
                    <a:pt x="194" y="174"/>
                  </a:lnTo>
                  <a:lnTo>
                    <a:pt x="189" y="174"/>
                  </a:lnTo>
                  <a:lnTo>
                    <a:pt x="189" y="179"/>
                  </a:lnTo>
                  <a:lnTo>
                    <a:pt x="184" y="184"/>
                  </a:lnTo>
                  <a:lnTo>
                    <a:pt x="184" y="189"/>
                  </a:lnTo>
                  <a:lnTo>
                    <a:pt x="179" y="189"/>
                  </a:lnTo>
                  <a:lnTo>
                    <a:pt x="179" y="194"/>
                  </a:lnTo>
                  <a:lnTo>
                    <a:pt x="174" y="199"/>
                  </a:lnTo>
                  <a:lnTo>
                    <a:pt x="174" y="194"/>
                  </a:lnTo>
                  <a:lnTo>
                    <a:pt x="169" y="194"/>
                  </a:lnTo>
                  <a:lnTo>
                    <a:pt x="169" y="199"/>
                  </a:lnTo>
                  <a:lnTo>
                    <a:pt x="164" y="199"/>
                  </a:lnTo>
                  <a:lnTo>
                    <a:pt x="164" y="204"/>
                  </a:lnTo>
                  <a:lnTo>
                    <a:pt x="164" y="209"/>
                  </a:lnTo>
                  <a:lnTo>
                    <a:pt x="159" y="214"/>
                  </a:lnTo>
                  <a:lnTo>
                    <a:pt x="159" y="209"/>
                  </a:lnTo>
                  <a:lnTo>
                    <a:pt x="154" y="209"/>
                  </a:lnTo>
                  <a:lnTo>
                    <a:pt x="149" y="209"/>
                  </a:lnTo>
                  <a:lnTo>
                    <a:pt x="144" y="209"/>
                  </a:lnTo>
                  <a:lnTo>
                    <a:pt x="144" y="214"/>
                  </a:lnTo>
                  <a:lnTo>
                    <a:pt x="139" y="214"/>
                  </a:lnTo>
                  <a:lnTo>
                    <a:pt x="139" y="218"/>
                  </a:lnTo>
                  <a:lnTo>
                    <a:pt x="134" y="218"/>
                  </a:lnTo>
                  <a:lnTo>
                    <a:pt x="129" y="214"/>
                  </a:lnTo>
                  <a:lnTo>
                    <a:pt x="124" y="209"/>
                  </a:lnTo>
                  <a:lnTo>
                    <a:pt x="119" y="209"/>
                  </a:lnTo>
                  <a:lnTo>
                    <a:pt x="114" y="214"/>
                  </a:lnTo>
                  <a:lnTo>
                    <a:pt x="109" y="218"/>
                  </a:lnTo>
                  <a:lnTo>
                    <a:pt x="105" y="218"/>
                  </a:lnTo>
                  <a:lnTo>
                    <a:pt x="100" y="218"/>
                  </a:lnTo>
                  <a:lnTo>
                    <a:pt x="100" y="223"/>
                  </a:lnTo>
                  <a:lnTo>
                    <a:pt x="100" y="218"/>
                  </a:lnTo>
                  <a:lnTo>
                    <a:pt x="100" y="214"/>
                  </a:lnTo>
                  <a:lnTo>
                    <a:pt x="95" y="214"/>
                  </a:lnTo>
                  <a:lnTo>
                    <a:pt x="95" y="218"/>
                  </a:lnTo>
                  <a:lnTo>
                    <a:pt x="90" y="218"/>
                  </a:lnTo>
                  <a:lnTo>
                    <a:pt x="85" y="218"/>
                  </a:lnTo>
                  <a:lnTo>
                    <a:pt x="80" y="218"/>
                  </a:lnTo>
                  <a:lnTo>
                    <a:pt x="80" y="214"/>
                  </a:lnTo>
                  <a:lnTo>
                    <a:pt x="80" y="209"/>
                  </a:lnTo>
                  <a:lnTo>
                    <a:pt x="75" y="204"/>
                  </a:lnTo>
                  <a:lnTo>
                    <a:pt x="75" y="199"/>
                  </a:lnTo>
                  <a:lnTo>
                    <a:pt x="75" y="204"/>
                  </a:lnTo>
                  <a:lnTo>
                    <a:pt x="70" y="204"/>
                  </a:lnTo>
                  <a:lnTo>
                    <a:pt x="65" y="204"/>
                  </a:lnTo>
                  <a:lnTo>
                    <a:pt x="60" y="204"/>
                  </a:lnTo>
                  <a:lnTo>
                    <a:pt x="60" y="199"/>
                  </a:lnTo>
                  <a:lnTo>
                    <a:pt x="55" y="199"/>
                  </a:lnTo>
                  <a:lnTo>
                    <a:pt x="55" y="194"/>
                  </a:lnTo>
                  <a:lnTo>
                    <a:pt x="50" y="199"/>
                  </a:lnTo>
                  <a:lnTo>
                    <a:pt x="45" y="199"/>
                  </a:lnTo>
                  <a:lnTo>
                    <a:pt x="40" y="199"/>
                  </a:lnTo>
                  <a:lnTo>
                    <a:pt x="40" y="194"/>
                  </a:lnTo>
                  <a:lnTo>
                    <a:pt x="35" y="194"/>
                  </a:lnTo>
                  <a:lnTo>
                    <a:pt x="30" y="194"/>
                  </a:lnTo>
                  <a:lnTo>
                    <a:pt x="30" y="189"/>
                  </a:lnTo>
                  <a:lnTo>
                    <a:pt x="25" y="189"/>
                  </a:lnTo>
                  <a:lnTo>
                    <a:pt x="25" y="184"/>
                  </a:lnTo>
                  <a:lnTo>
                    <a:pt x="20" y="184"/>
                  </a:lnTo>
                  <a:lnTo>
                    <a:pt x="20" y="179"/>
                  </a:lnTo>
                  <a:lnTo>
                    <a:pt x="15" y="179"/>
                  </a:lnTo>
                  <a:lnTo>
                    <a:pt x="10" y="179"/>
                  </a:lnTo>
                  <a:lnTo>
                    <a:pt x="5" y="179"/>
                  </a:lnTo>
                  <a:lnTo>
                    <a:pt x="5" y="184"/>
                  </a:lnTo>
                  <a:lnTo>
                    <a:pt x="5" y="169"/>
                  </a:lnTo>
                  <a:lnTo>
                    <a:pt x="5" y="164"/>
                  </a:lnTo>
                  <a:lnTo>
                    <a:pt x="10" y="159"/>
                  </a:lnTo>
                  <a:lnTo>
                    <a:pt x="10" y="154"/>
                  </a:lnTo>
                  <a:lnTo>
                    <a:pt x="5" y="154"/>
                  </a:lnTo>
                  <a:lnTo>
                    <a:pt x="0" y="154"/>
                  </a:lnTo>
                  <a:lnTo>
                    <a:pt x="0" y="149"/>
                  </a:lnTo>
                  <a:lnTo>
                    <a:pt x="5" y="149"/>
                  </a:lnTo>
                  <a:lnTo>
                    <a:pt x="5" y="144"/>
                  </a:lnTo>
                  <a:lnTo>
                    <a:pt x="5" y="139"/>
                  </a:lnTo>
                  <a:lnTo>
                    <a:pt x="10" y="139"/>
                  </a:lnTo>
                  <a:lnTo>
                    <a:pt x="10" y="134"/>
                  </a:lnTo>
                  <a:lnTo>
                    <a:pt x="10" y="124"/>
                  </a:lnTo>
                  <a:lnTo>
                    <a:pt x="15" y="119"/>
                  </a:lnTo>
                  <a:lnTo>
                    <a:pt x="10" y="114"/>
                  </a:lnTo>
                  <a:lnTo>
                    <a:pt x="10" y="119"/>
                  </a:lnTo>
                  <a:lnTo>
                    <a:pt x="10" y="114"/>
                  </a:lnTo>
                  <a:lnTo>
                    <a:pt x="10" y="109"/>
                  </a:lnTo>
                  <a:lnTo>
                    <a:pt x="15" y="104"/>
                  </a:lnTo>
                  <a:lnTo>
                    <a:pt x="15" y="99"/>
                  </a:lnTo>
                  <a:lnTo>
                    <a:pt x="20" y="89"/>
                  </a:lnTo>
                  <a:lnTo>
                    <a:pt x="25" y="84"/>
                  </a:lnTo>
                  <a:lnTo>
                    <a:pt x="25" y="80"/>
                  </a:lnTo>
                  <a:lnTo>
                    <a:pt x="25" y="75"/>
                  </a:lnTo>
                  <a:lnTo>
                    <a:pt x="30" y="75"/>
                  </a:lnTo>
                  <a:lnTo>
                    <a:pt x="30" y="70"/>
                  </a:lnTo>
                  <a:lnTo>
                    <a:pt x="35" y="70"/>
                  </a:lnTo>
                  <a:lnTo>
                    <a:pt x="35" y="65"/>
                  </a:lnTo>
                  <a:lnTo>
                    <a:pt x="30" y="65"/>
                  </a:lnTo>
                  <a:lnTo>
                    <a:pt x="25" y="65"/>
                  </a:lnTo>
                  <a:lnTo>
                    <a:pt x="30" y="60"/>
                  </a:lnTo>
                  <a:lnTo>
                    <a:pt x="35" y="60"/>
                  </a:lnTo>
                  <a:lnTo>
                    <a:pt x="40" y="60"/>
                  </a:lnTo>
                  <a:lnTo>
                    <a:pt x="40" y="55"/>
                  </a:lnTo>
                  <a:lnTo>
                    <a:pt x="40" y="50"/>
                  </a:lnTo>
                  <a:lnTo>
                    <a:pt x="45" y="45"/>
                  </a:lnTo>
                  <a:lnTo>
                    <a:pt x="50" y="45"/>
                  </a:lnTo>
                  <a:lnTo>
                    <a:pt x="50" y="40"/>
                  </a:lnTo>
                  <a:lnTo>
                    <a:pt x="45" y="40"/>
                  </a:lnTo>
                  <a:lnTo>
                    <a:pt x="45" y="35"/>
                  </a:lnTo>
                  <a:lnTo>
                    <a:pt x="45" y="30"/>
                  </a:lnTo>
                  <a:lnTo>
                    <a:pt x="50" y="30"/>
                  </a:lnTo>
                  <a:lnTo>
                    <a:pt x="55" y="25"/>
                  </a:lnTo>
                  <a:lnTo>
                    <a:pt x="60" y="25"/>
                  </a:lnTo>
                  <a:lnTo>
                    <a:pt x="65" y="25"/>
                  </a:lnTo>
                  <a:lnTo>
                    <a:pt x="65" y="20"/>
                  </a:lnTo>
                  <a:lnTo>
                    <a:pt x="65" y="15"/>
                  </a:lnTo>
                  <a:lnTo>
                    <a:pt x="70" y="15"/>
                  </a:lnTo>
                  <a:lnTo>
                    <a:pt x="75" y="15"/>
                  </a:lnTo>
                  <a:lnTo>
                    <a:pt x="80" y="15"/>
                  </a:lnTo>
                  <a:lnTo>
                    <a:pt x="85" y="15"/>
                  </a:lnTo>
                  <a:lnTo>
                    <a:pt x="90" y="15"/>
                  </a:lnTo>
                  <a:lnTo>
                    <a:pt x="95" y="15"/>
                  </a:lnTo>
                  <a:lnTo>
                    <a:pt x="95" y="10"/>
                  </a:lnTo>
                  <a:lnTo>
                    <a:pt x="95" y="5"/>
                  </a:lnTo>
                  <a:lnTo>
                    <a:pt x="90" y="5"/>
                  </a:lnTo>
                  <a:lnTo>
                    <a:pt x="95" y="0"/>
                  </a:lnTo>
                  <a:lnTo>
                    <a:pt x="100" y="0"/>
                  </a:lnTo>
                  <a:lnTo>
                    <a:pt x="105" y="0"/>
                  </a:lnTo>
                  <a:lnTo>
                    <a:pt x="109" y="0"/>
                  </a:lnTo>
                  <a:lnTo>
                    <a:pt x="114" y="0"/>
                  </a:lnTo>
                  <a:lnTo>
                    <a:pt x="119" y="0"/>
                  </a:lnTo>
                  <a:lnTo>
                    <a:pt x="124" y="0"/>
                  </a:lnTo>
                  <a:lnTo>
                    <a:pt x="124" y="5"/>
                  </a:lnTo>
                  <a:lnTo>
                    <a:pt x="129" y="5"/>
                  </a:lnTo>
                  <a:lnTo>
                    <a:pt x="134" y="5"/>
                  </a:lnTo>
                  <a:lnTo>
                    <a:pt x="139" y="0"/>
                  </a:lnTo>
                  <a:lnTo>
                    <a:pt x="144" y="0"/>
                  </a:lnTo>
                  <a:lnTo>
                    <a:pt x="149" y="0"/>
                  </a:lnTo>
                  <a:lnTo>
                    <a:pt x="149" y="5"/>
                  </a:lnTo>
                  <a:lnTo>
                    <a:pt x="154" y="10"/>
                  </a:lnTo>
                  <a:lnTo>
                    <a:pt x="159" y="10"/>
                  </a:lnTo>
                  <a:lnTo>
                    <a:pt x="164" y="15"/>
                  </a:lnTo>
                  <a:lnTo>
                    <a:pt x="169" y="20"/>
                  </a:lnTo>
                  <a:lnTo>
                    <a:pt x="169" y="25"/>
                  </a:lnTo>
                  <a:lnTo>
                    <a:pt x="169" y="30"/>
                  </a:lnTo>
                  <a:lnTo>
                    <a:pt x="169" y="35"/>
                  </a:lnTo>
                  <a:lnTo>
                    <a:pt x="164" y="40"/>
                  </a:lnTo>
                  <a:lnTo>
                    <a:pt x="164" y="50"/>
                  </a:lnTo>
                  <a:lnTo>
                    <a:pt x="159" y="55"/>
                  </a:lnTo>
                  <a:lnTo>
                    <a:pt x="159" y="65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40" name="Freeform 155">
              <a:extLst>
                <a:ext uri="{FF2B5EF4-FFF2-40B4-BE49-F238E27FC236}">
                  <a16:creationId xmlns:a16="http://schemas.microsoft.com/office/drawing/2014/main" id="{00000000-0008-0000-0600-00007F020000}"/>
                </a:ext>
              </a:extLst>
            </xdr:cNvPr>
            <xdr:cNvSpPr>
              <a:spLocks/>
            </xdr:cNvSpPr>
          </xdr:nvSpPr>
          <xdr:spPr bwMode="auto">
            <a:xfrm>
              <a:off x="1610" y="864"/>
              <a:ext cx="154" cy="149"/>
            </a:xfrm>
            <a:custGeom>
              <a:avLst/>
              <a:gdLst>
                <a:gd name="T0" fmla="*/ 0 w 154"/>
                <a:gd name="T1" fmla="*/ 114 h 149"/>
                <a:gd name="T2" fmla="*/ 5 w 154"/>
                <a:gd name="T3" fmla="*/ 99 h 149"/>
                <a:gd name="T4" fmla="*/ 15 w 154"/>
                <a:gd name="T5" fmla="*/ 89 h 149"/>
                <a:gd name="T6" fmla="*/ 20 w 154"/>
                <a:gd name="T7" fmla="*/ 74 h 149"/>
                <a:gd name="T8" fmla="*/ 25 w 154"/>
                <a:gd name="T9" fmla="*/ 64 h 149"/>
                <a:gd name="T10" fmla="*/ 25 w 154"/>
                <a:gd name="T11" fmla="*/ 59 h 149"/>
                <a:gd name="T12" fmla="*/ 30 w 154"/>
                <a:gd name="T13" fmla="*/ 54 h 149"/>
                <a:gd name="T14" fmla="*/ 35 w 154"/>
                <a:gd name="T15" fmla="*/ 49 h 149"/>
                <a:gd name="T16" fmla="*/ 40 w 154"/>
                <a:gd name="T17" fmla="*/ 44 h 149"/>
                <a:gd name="T18" fmla="*/ 45 w 154"/>
                <a:gd name="T19" fmla="*/ 39 h 149"/>
                <a:gd name="T20" fmla="*/ 50 w 154"/>
                <a:gd name="T21" fmla="*/ 34 h 149"/>
                <a:gd name="T22" fmla="*/ 60 w 154"/>
                <a:gd name="T23" fmla="*/ 29 h 149"/>
                <a:gd name="T24" fmla="*/ 65 w 154"/>
                <a:gd name="T25" fmla="*/ 24 h 149"/>
                <a:gd name="T26" fmla="*/ 75 w 154"/>
                <a:gd name="T27" fmla="*/ 19 h 149"/>
                <a:gd name="T28" fmla="*/ 80 w 154"/>
                <a:gd name="T29" fmla="*/ 19 h 149"/>
                <a:gd name="T30" fmla="*/ 85 w 154"/>
                <a:gd name="T31" fmla="*/ 19 h 149"/>
                <a:gd name="T32" fmla="*/ 95 w 154"/>
                <a:gd name="T33" fmla="*/ 15 h 149"/>
                <a:gd name="T34" fmla="*/ 114 w 154"/>
                <a:gd name="T35" fmla="*/ 15 h 149"/>
                <a:gd name="T36" fmla="*/ 124 w 154"/>
                <a:gd name="T37" fmla="*/ 10 h 149"/>
                <a:gd name="T38" fmla="*/ 129 w 154"/>
                <a:gd name="T39" fmla="*/ 10 h 149"/>
                <a:gd name="T40" fmla="*/ 134 w 154"/>
                <a:gd name="T41" fmla="*/ 10 h 149"/>
                <a:gd name="T42" fmla="*/ 139 w 154"/>
                <a:gd name="T43" fmla="*/ 5 h 149"/>
                <a:gd name="T44" fmla="*/ 144 w 154"/>
                <a:gd name="T45" fmla="*/ 5 h 149"/>
                <a:gd name="T46" fmla="*/ 149 w 154"/>
                <a:gd name="T47" fmla="*/ 5 h 149"/>
                <a:gd name="T48" fmla="*/ 154 w 154"/>
                <a:gd name="T49" fmla="*/ 0 h 149"/>
                <a:gd name="T50" fmla="*/ 149 w 154"/>
                <a:gd name="T51" fmla="*/ 0 h 149"/>
                <a:gd name="T52" fmla="*/ 149 w 154"/>
                <a:gd name="T53" fmla="*/ 5 h 149"/>
                <a:gd name="T54" fmla="*/ 149 w 154"/>
                <a:gd name="T55" fmla="*/ 5 h 149"/>
                <a:gd name="T56" fmla="*/ 149 w 154"/>
                <a:gd name="T57" fmla="*/ 5 h 149"/>
                <a:gd name="T58" fmla="*/ 149 w 154"/>
                <a:gd name="T59" fmla="*/ 10 h 149"/>
                <a:gd name="T60" fmla="*/ 149 w 154"/>
                <a:gd name="T61" fmla="*/ 15 h 149"/>
                <a:gd name="T62" fmla="*/ 149 w 154"/>
                <a:gd name="T63" fmla="*/ 19 h 149"/>
                <a:gd name="T64" fmla="*/ 154 w 154"/>
                <a:gd name="T65" fmla="*/ 24 h 149"/>
                <a:gd name="T66" fmla="*/ 154 w 154"/>
                <a:gd name="T67" fmla="*/ 34 h 149"/>
                <a:gd name="T68" fmla="*/ 154 w 154"/>
                <a:gd name="T69" fmla="*/ 39 h 149"/>
                <a:gd name="T70" fmla="*/ 154 w 154"/>
                <a:gd name="T71" fmla="*/ 44 h 149"/>
                <a:gd name="T72" fmla="*/ 154 w 154"/>
                <a:gd name="T73" fmla="*/ 44 h 149"/>
                <a:gd name="T74" fmla="*/ 154 w 154"/>
                <a:gd name="T75" fmla="*/ 54 h 149"/>
                <a:gd name="T76" fmla="*/ 154 w 154"/>
                <a:gd name="T77" fmla="*/ 59 h 149"/>
                <a:gd name="T78" fmla="*/ 154 w 154"/>
                <a:gd name="T79" fmla="*/ 64 h 149"/>
                <a:gd name="T80" fmla="*/ 154 w 154"/>
                <a:gd name="T81" fmla="*/ 74 h 149"/>
                <a:gd name="T82" fmla="*/ 154 w 154"/>
                <a:gd name="T83" fmla="*/ 79 h 149"/>
                <a:gd name="T84" fmla="*/ 149 w 154"/>
                <a:gd name="T85" fmla="*/ 84 h 149"/>
                <a:gd name="T86" fmla="*/ 149 w 154"/>
                <a:gd name="T87" fmla="*/ 89 h 149"/>
                <a:gd name="T88" fmla="*/ 144 w 154"/>
                <a:gd name="T89" fmla="*/ 94 h 149"/>
                <a:gd name="T90" fmla="*/ 144 w 154"/>
                <a:gd name="T91" fmla="*/ 104 h 149"/>
                <a:gd name="T92" fmla="*/ 139 w 154"/>
                <a:gd name="T93" fmla="*/ 109 h 149"/>
                <a:gd name="T94" fmla="*/ 139 w 154"/>
                <a:gd name="T95" fmla="*/ 114 h 149"/>
                <a:gd name="T96" fmla="*/ 134 w 154"/>
                <a:gd name="T97" fmla="*/ 124 h 149"/>
                <a:gd name="T98" fmla="*/ 134 w 154"/>
                <a:gd name="T99" fmla="*/ 129 h 149"/>
                <a:gd name="T100" fmla="*/ 134 w 154"/>
                <a:gd name="T101" fmla="*/ 134 h 149"/>
                <a:gd name="T102" fmla="*/ 134 w 154"/>
                <a:gd name="T103" fmla="*/ 149 h 149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w 154"/>
                <a:gd name="T157" fmla="*/ 0 h 149"/>
                <a:gd name="T158" fmla="*/ 154 w 154"/>
                <a:gd name="T159" fmla="*/ 149 h 149"/>
              </a:gdLst>
              <a:ahLst/>
              <a:cxnLst>
                <a:cxn ang="T104">
                  <a:pos x="T0" y="T1"/>
                </a:cxn>
                <a:cxn ang="T105">
                  <a:pos x="T2" y="T3"/>
                </a:cxn>
                <a:cxn ang="T106">
                  <a:pos x="T4" y="T5"/>
                </a:cxn>
                <a:cxn ang="T107">
                  <a:pos x="T6" y="T7"/>
                </a:cxn>
                <a:cxn ang="T108">
                  <a:pos x="T8" y="T9"/>
                </a:cxn>
                <a:cxn ang="T109">
                  <a:pos x="T10" y="T11"/>
                </a:cxn>
                <a:cxn ang="T110">
                  <a:pos x="T12" y="T13"/>
                </a:cxn>
                <a:cxn ang="T111">
                  <a:pos x="T14" y="T15"/>
                </a:cxn>
                <a:cxn ang="T112">
                  <a:pos x="T16" y="T17"/>
                </a:cxn>
                <a:cxn ang="T113">
                  <a:pos x="T18" y="T19"/>
                </a:cxn>
                <a:cxn ang="T114">
                  <a:pos x="T20" y="T21"/>
                </a:cxn>
                <a:cxn ang="T115">
                  <a:pos x="T22" y="T23"/>
                </a:cxn>
                <a:cxn ang="T116">
                  <a:pos x="T24" y="T25"/>
                </a:cxn>
                <a:cxn ang="T117">
                  <a:pos x="T26" y="T27"/>
                </a:cxn>
                <a:cxn ang="T118">
                  <a:pos x="T28" y="T29"/>
                </a:cxn>
                <a:cxn ang="T119">
                  <a:pos x="T30" y="T31"/>
                </a:cxn>
                <a:cxn ang="T120">
                  <a:pos x="T32" y="T33"/>
                </a:cxn>
                <a:cxn ang="T121">
                  <a:pos x="T34" y="T35"/>
                </a:cxn>
                <a:cxn ang="T122">
                  <a:pos x="T36" y="T37"/>
                </a:cxn>
                <a:cxn ang="T123">
                  <a:pos x="T38" y="T39"/>
                </a:cxn>
                <a:cxn ang="T124">
                  <a:pos x="T40" y="T41"/>
                </a:cxn>
                <a:cxn ang="T125">
                  <a:pos x="T42" y="T43"/>
                </a:cxn>
                <a:cxn ang="T126">
                  <a:pos x="T44" y="T45"/>
                </a:cxn>
                <a:cxn ang="T127">
                  <a:pos x="T46" y="T47"/>
                </a:cxn>
                <a:cxn ang="T128">
                  <a:pos x="T48" y="T49"/>
                </a:cxn>
                <a:cxn ang="T129">
                  <a:pos x="T50" y="T51"/>
                </a:cxn>
                <a:cxn ang="T130">
                  <a:pos x="T52" y="T53"/>
                </a:cxn>
                <a:cxn ang="T131">
                  <a:pos x="T54" y="T55"/>
                </a:cxn>
                <a:cxn ang="T132">
                  <a:pos x="T56" y="T57"/>
                </a:cxn>
                <a:cxn ang="T133">
                  <a:pos x="T58" y="T59"/>
                </a:cxn>
                <a:cxn ang="T134">
                  <a:pos x="T60" y="T61"/>
                </a:cxn>
                <a:cxn ang="T135">
                  <a:pos x="T62" y="T63"/>
                </a:cxn>
                <a:cxn ang="T136">
                  <a:pos x="T64" y="T65"/>
                </a:cxn>
                <a:cxn ang="T137">
                  <a:pos x="T66" y="T67"/>
                </a:cxn>
                <a:cxn ang="T138">
                  <a:pos x="T68" y="T69"/>
                </a:cxn>
                <a:cxn ang="T139">
                  <a:pos x="T70" y="T71"/>
                </a:cxn>
                <a:cxn ang="T140">
                  <a:pos x="T72" y="T73"/>
                </a:cxn>
                <a:cxn ang="T141">
                  <a:pos x="T74" y="T75"/>
                </a:cxn>
                <a:cxn ang="T142">
                  <a:pos x="T76" y="T77"/>
                </a:cxn>
                <a:cxn ang="T143">
                  <a:pos x="T78" y="T79"/>
                </a:cxn>
                <a:cxn ang="T144">
                  <a:pos x="T80" y="T81"/>
                </a:cxn>
                <a:cxn ang="T145">
                  <a:pos x="T82" y="T83"/>
                </a:cxn>
                <a:cxn ang="T146">
                  <a:pos x="T84" y="T85"/>
                </a:cxn>
                <a:cxn ang="T147">
                  <a:pos x="T86" y="T87"/>
                </a:cxn>
                <a:cxn ang="T148">
                  <a:pos x="T88" y="T89"/>
                </a:cxn>
                <a:cxn ang="T149">
                  <a:pos x="T90" y="T91"/>
                </a:cxn>
                <a:cxn ang="T150">
                  <a:pos x="T92" y="T93"/>
                </a:cxn>
                <a:cxn ang="T151">
                  <a:pos x="T94" y="T95"/>
                </a:cxn>
                <a:cxn ang="T152">
                  <a:pos x="T96" y="T97"/>
                </a:cxn>
                <a:cxn ang="T153">
                  <a:pos x="T98" y="T99"/>
                </a:cxn>
                <a:cxn ang="T154">
                  <a:pos x="T100" y="T101"/>
                </a:cxn>
                <a:cxn ang="T155">
                  <a:pos x="T102" y="T103"/>
                </a:cxn>
              </a:cxnLst>
              <a:rect l="T156" t="T157" r="T158" b="T159"/>
              <a:pathLst>
                <a:path w="154" h="149">
                  <a:moveTo>
                    <a:pt x="0" y="114"/>
                  </a:moveTo>
                  <a:lnTo>
                    <a:pt x="5" y="99"/>
                  </a:lnTo>
                  <a:lnTo>
                    <a:pt x="15" y="89"/>
                  </a:lnTo>
                  <a:lnTo>
                    <a:pt x="20" y="74"/>
                  </a:lnTo>
                  <a:lnTo>
                    <a:pt x="25" y="64"/>
                  </a:lnTo>
                  <a:lnTo>
                    <a:pt x="25" y="59"/>
                  </a:lnTo>
                  <a:lnTo>
                    <a:pt x="30" y="54"/>
                  </a:lnTo>
                  <a:lnTo>
                    <a:pt x="35" y="49"/>
                  </a:lnTo>
                  <a:lnTo>
                    <a:pt x="40" y="44"/>
                  </a:lnTo>
                  <a:lnTo>
                    <a:pt x="45" y="39"/>
                  </a:lnTo>
                  <a:lnTo>
                    <a:pt x="50" y="34"/>
                  </a:lnTo>
                  <a:lnTo>
                    <a:pt x="60" y="29"/>
                  </a:lnTo>
                  <a:lnTo>
                    <a:pt x="65" y="24"/>
                  </a:lnTo>
                  <a:lnTo>
                    <a:pt x="75" y="19"/>
                  </a:lnTo>
                  <a:lnTo>
                    <a:pt x="80" y="19"/>
                  </a:lnTo>
                  <a:lnTo>
                    <a:pt x="85" y="19"/>
                  </a:lnTo>
                  <a:lnTo>
                    <a:pt x="95" y="15"/>
                  </a:lnTo>
                  <a:lnTo>
                    <a:pt x="114" y="15"/>
                  </a:lnTo>
                  <a:lnTo>
                    <a:pt x="124" y="10"/>
                  </a:lnTo>
                  <a:lnTo>
                    <a:pt x="129" y="10"/>
                  </a:lnTo>
                  <a:lnTo>
                    <a:pt x="134" y="10"/>
                  </a:lnTo>
                  <a:lnTo>
                    <a:pt x="139" y="5"/>
                  </a:lnTo>
                  <a:lnTo>
                    <a:pt x="144" y="5"/>
                  </a:lnTo>
                  <a:lnTo>
                    <a:pt x="149" y="5"/>
                  </a:lnTo>
                  <a:lnTo>
                    <a:pt x="154" y="0"/>
                  </a:lnTo>
                  <a:lnTo>
                    <a:pt x="149" y="0"/>
                  </a:lnTo>
                  <a:lnTo>
                    <a:pt x="149" y="5"/>
                  </a:lnTo>
                  <a:lnTo>
                    <a:pt x="149" y="10"/>
                  </a:lnTo>
                  <a:lnTo>
                    <a:pt x="149" y="15"/>
                  </a:lnTo>
                  <a:lnTo>
                    <a:pt x="149" y="19"/>
                  </a:lnTo>
                  <a:lnTo>
                    <a:pt x="154" y="24"/>
                  </a:lnTo>
                  <a:lnTo>
                    <a:pt x="154" y="34"/>
                  </a:lnTo>
                  <a:lnTo>
                    <a:pt x="154" y="39"/>
                  </a:lnTo>
                  <a:lnTo>
                    <a:pt x="154" y="44"/>
                  </a:lnTo>
                  <a:lnTo>
                    <a:pt x="154" y="54"/>
                  </a:lnTo>
                  <a:lnTo>
                    <a:pt x="154" y="59"/>
                  </a:lnTo>
                  <a:lnTo>
                    <a:pt x="154" y="64"/>
                  </a:lnTo>
                  <a:lnTo>
                    <a:pt x="154" y="74"/>
                  </a:lnTo>
                  <a:lnTo>
                    <a:pt x="154" y="79"/>
                  </a:lnTo>
                  <a:lnTo>
                    <a:pt x="149" y="84"/>
                  </a:lnTo>
                  <a:lnTo>
                    <a:pt x="149" y="89"/>
                  </a:lnTo>
                  <a:lnTo>
                    <a:pt x="144" y="94"/>
                  </a:lnTo>
                  <a:lnTo>
                    <a:pt x="144" y="104"/>
                  </a:lnTo>
                  <a:lnTo>
                    <a:pt x="139" y="109"/>
                  </a:lnTo>
                  <a:lnTo>
                    <a:pt x="139" y="114"/>
                  </a:lnTo>
                  <a:lnTo>
                    <a:pt x="134" y="124"/>
                  </a:lnTo>
                  <a:lnTo>
                    <a:pt x="134" y="129"/>
                  </a:lnTo>
                  <a:lnTo>
                    <a:pt x="134" y="134"/>
                  </a:lnTo>
                  <a:lnTo>
                    <a:pt x="134" y="149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41" name="Freeform 156">
              <a:extLst>
                <a:ext uri="{FF2B5EF4-FFF2-40B4-BE49-F238E27FC236}">
                  <a16:creationId xmlns:a16="http://schemas.microsoft.com/office/drawing/2014/main" id="{00000000-0008-0000-0600-000080020000}"/>
                </a:ext>
              </a:extLst>
            </xdr:cNvPr>
            <xdr:cNvSpPr>
              <a:spLocks/>
            </xdr:cNvSpPr>
          </xdr:nvSpPr>
          <xdr:spPr bwMode="auto">
            <a:xfrm>
              <a:off x="1625" y="874"/>
              <a:ext cx="70" cy="109"/>
            </a:xfrm>
            <a:custGeom>
              <a:avLst/>
              <a:gdLst>
                <a:gd name="T0" fmla="*/ 10 w 70"/>
                <a:gd name="T1" fmla="*/ 109 h 109"/>
                <a:gd name="T2" fmla="*/ 15 w 70"/>
                <a:gd name="T3" fmla="*/ 104 h 109"/>
                <a:gd name="T4" fmla="*/ 20 w 70"/>
                <a:gd name="T5" fmla="*/ 99 h 109"/>
                <a:gd name="T6" fmla="*/ 30 w 70"/>
                <a:gd name="T7" fmla="*/ 94 h 109"/>
                <a:gd name="T8" fmla="*/ 35 w 70"/>
                <a:gd name="T9" fmla="*/ 89 h 109"/>
                <a:gd name="T10" fmla="*/ 40 w 70"/>
                <a:gd name="T11" fmla="*/ 84 h 109"/>
                <a:gd name="T12" fmla="*/ 45 w 70"/>
                <a:gd name="T13" fmla="*/ 79 h 109"/>
                <a:gd name="T14" fmla="*/ 50 w 70"/>
                <a:gd name="T15" fmla="*/ 74 h 109"/>
                <a:gd name="T16" fmla="*/ 55 w 70"/>
                <a:gd name="T17" fmla="*/ 69 h 109"/>
                <a:gd name="T18" fmla="*/ 55 w 70"/>
                <a:gd name="T19" fmla="*/ 64 h 109"/>
                <a:gd name="T20" fmla="*/ 60 w 70"/>
                <a:gd name="T21" fmla="*/ 59 h 109"/>
                <a:gd name="T22" fmla="*/ 65 w 70"/>
                <a:gd name="T23" fmla="*/ 49 h 109"/>
                <a:gd name="T24" fmla="*/ 65 w 70"/>
                <a:gd name="T25" fmla="*/ 44 h 109"/>
                <a:gd name="T26" fmla="*/ 65 w 70"/>
                <a:gd name="T27" fmla="*/ 39 h 109"/>
                <a:gd name="T28" fmla="*/ 70 w 70"/>
                <a:gd name="T29" fmla="*/ 29 h 109"/>
                <a:gd name="T30" fmla="*/ 70 w 70"/>
                <a:gd name="T31" fmla="*/ 24 h 109"/>
                <a:gd name="T32" fmla="*/ 70 w 70"/>
                <a:gd name="T33" fmla="*/ 19 h 109"/>
                <a:gd name="T34" fmla="*/ 70 w 70"/>
                <a:gd name="T35" fmla="*/ 14 h 109"/>
                <a:gd name="T36" fmla="*/ 65 w 70"/>
                <a:gd name="T37" fmla="*/ 9 h 109"/>
                <a:gd name="T38" fmla="*/ 65 w 70"/>
                <a:gd name="T39" fmla="*/ 5 h 109"/>
                <a:gd name="T40" fmla="*/ 60 w 70"/>
                <a:gd name="T41" fmla="*/ 5 h 109"/>
                <a:gd name="T42" fmla="*/ 60 w 70"/>
                <a:gd name="T43" fmla="*/ 5 h 109"/>
                <a:gd name="T44" fmla="*/ 55 w 70"/>
                <a:gd name="T45" fmla="*/ 5 h 109"/>
                <a:gd name="T46" fmla="*/ 55 w 70"/>
                <a:gd name="T47" fmla="*/ 5 h 109"/>
                <a:gd name="T48" fmla="*/ 50 w 70"/>
                <a:gd name="T49" fmla="*/ 5 h 109"/>
                <a:gd name="T50" fmla="*/ 50 w 70"/>
                <a:gd name="T51" fmla="*/ 0 h 109"/>
                <a:gd name="T52" fmla="*/ 45 w 70"/>
                <a:gd name="T53" fmla="*/ 5 h 109"/>
                <a:gd name="T54" fmla="*/ 40 w 70"/>
                <a:gd name="T55" fmla="*/ 5 h 109"/>
                <a:gd name="T56" fmla="*/ 35 w 70"/>
                <a:gd name="T57" fmla="*/ 5 h 109"/>
                <a:gd name="T58" fmla="*/ 30 w 70"/>
                <a:gd name="T59" fmla="*/ 9 h 109"/>
                <a:gd name="T60" fmla="*/ 30 w 70"/>
                <a:gd name="T61" fmla="*/ 9 h 109"/>
                <a:gd name="T62" fmla="*/ 20 w 70"/>
                <a:gd name="T63" fmla="*/ 14 h 109"/>
                <a:gd name="T64" fmla="*/ 15 w 70"/>
                <a:gd name="T65" fmla="*/ 19 h 109"/>
                <a:gd name="T66" fmla="*/ 15 w 70"/>
                <a:gd name="T67" fmla="*/ 24 h 109"/>
                <a:gd name="T68" fmla="*/ 10 w 70"/>
                <a:gd name="T69" fmla="*/ 24 h 109"/>
                <a:gd name="T70" fmla="*/ 5 w 70"/>
                <a:gd name="T71" fmla="*/ 24 h 109"/>
                <a:gd name="T72" fmla="*/ 5 w 70"/>
                <a:gd name="T73" fmla="*/ 24 h 109"/>
                <a:gd name="T74" fmla="*/ 5 w 70"/>
                <a:gd name="T75" fmla="*/ 24 h 109"/>
                <a:gd name="T76" fmla="*/ 0 w 70"/>
                <a:gd name="T77" fmla="*/ 24 h 109"/>
                <a:gd name="T78" fmla="*/ 0 w 70"/>
                <a:gd name="T79" fmla="*/ 24 h 109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w 70"/>
                <a:gd name="T121" fmla="*/ 0 h 109"/>
                <a:gd name="T122" fmla="*/ 70 w 70"/>
                <a:gd name="T123" fmla="*/ 109 h 109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T120" t="T121" r="T122" b="T123"/>
              <a:pathLst>
                <a:path w="70" h="109">
                  <a:moveTo>
                    <a:pt x="10" y="109"/>
                  </a:moveTo>
                  <a:lnTo>
                    <a:pt x="15" y="104"/>
                  </a:lnTo>
                  <a:lnTo>
                    <a:pt x="20" y="99"/>
                  </a:lnTo>
                  <a:lnTo>
                    <a:pt x="30" y="94"/>
                  </a:lnTo>
                  <a:lnTo>
                    <a:pt x="35" y="89"/>
                  </a:lnTo>
                  <a:lnTo>
                    <a:pt x="40" y="84"/>
                  </a:lnTo>
                  <a:lnTo>
                    <a:pt x="45" y="79"/>
                  </a:lnTo>
                  <a:lnTo>
                    <a:pt x="50" y="74"/>
                  </a:lnTo>
                  <a:lnTo>
                    <a:pt x="55" y="69"/>
                  </a:lnTo>
                  <a:lnTo>
                    <a:pt x="55" y="64"/>
                  </a:lnTo>
                  <a:lnTo>
                    <a:pt x="60" y="59"/>
                  </a:lnTo>
                  <a:lnTo>
                    <a:pt x="65" y="49"/>
                  </a:lnTo>
                  <a:lnTo>
                    <a:pt x="65" y="44"/>
                  </a:lnTo>
                  <a:lnTo>
                    <a:pt x="65" y="39"/>
                  </a:lnTo>
                  <a:lnTo>
                    <a:pt x="70" y="29"/>
                  </a:lnTo>
                  <a:lnTo>
                    <a:pt x="70" y="24"/>
                  </a:lnTo>
                  <a:lnTo>
                    <a:pt x="70" y="19"/>
                  </a:lnTo>
                  <a:lnTo>
                    <a:pt x="70" y="14"/>
                  </a:lnTo>
                  <a:lnTo>
                    <a:pt x="65" y="9"/>
                  </a:lnTo>
                  <a:lnTo>
                    <a:pt x="65" y="5"/>
                  </a:lnTo>
                  <a:lnTo>
                    <a:pt x="60" y="5"/>
                  </a:lnTo>
                  <a:lnTo>
                    <a:pt x="55" y="5"/>
                  </a:lnTo>
                  <a:lnTo>
                    <a:pt x="50" y="5"/>
                  </a:lnTo>
                  <a:lnTo>
                    <a:pt x="50" y="0"/>
                  </a:lnTo>
                  <a:lnTo>
                    <a:pt x="45" y="5"/>
                  </a:lnTo>
                  <a:lnTo>
                    <a:pt x="40" y="5"/>
                  </a:lnTo>
                  <a:lnTo>
                    <a:pt x="35" y="5"/>
                  </a:lnTo>
                  <a:lnTo>
                    <a:pt x="30" y="9"/>
                  </a:lnTo>
                  <a:lnTo>
                    <a:pt x="20" y="14"/>
                  </a:lnTo>
                  <a:lnTo>
                    <a:pt x="15" y="19"/>
                  </a:lnTo>
                  <a:lnTo>
                    <a:pt x="15" y="24"/>
                  </a:lnTo>
                  <a:lnTo>
                    <a:pt x="10" y="24"/>
                  </a:lnTo>
                  <a:lnTo>
                    <a:pt x="5" y="24"/>
                  </a:lnTo>
                  <a:lnTo>
                    <a:pt x="0" y="2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42" name="Freeform 157">
              <a:extLst>
                <a:ext uri="{FF2B5EF4-FFF2-40B4-BE49-F238E27FC236}">
                  <a16:creationId xmlns:a16="http://schemas.microsoft.com/office/drawing/2014/main" id="{00000000-0008-0000-0600-000081020000}"/>
                </a:ext>
              </a:extLst>
            </xdr:cNvPr>
            <xdr:cNvSpPr>
              <a:spLocks/>
            </xdr:cNvSpPr>
          </xdr:nvSpPr>
          <xdr:spPr bwMode="auto">
            <a:xfrm>
              <a:off x="1660" y="834"/>
              <a:ext cx="59" cy="169"/>
            </a:xfrm>
            <a:custGeom>
              <a:avLst/>
              <a:gdLst>
                <a:gd name="T0" fmla="*/ 0 w 59"/>
                <a:gd name="T1" fmla="*/ 0 h 169"/>
                <a:gd name="T2" fmla="*/ 5 w 59"/>
                <a:gd name="T3" fmla="*/ 0 h 169"/>
                <a:gd name="T4" fmla="*/ 15 w 59"/>
                <a:gd name="T5" fmla="*/ 0 h 169"/>
                <a:gd name="T6" fmla="*/ 20 w 59"/>
                <a:gd name="T7" fmla="*/ 5 h 169"/>
                <a:gd name="T8" fmla="*/ 25 w 59"/>
                <a:gd name="T9" fmla="*/ 5 h 169"/>
                <a:gd name="T10" fmla="*/ 30 w 59"/>
                <a:gd name="T11" fmla="*/ 10 h 169"/>
                <a:gd name="T12" fmla="*/ 35 w 59"/>
                <a:gd name="T13" fmla="*/ 10 h 169"/>
                <a:gd name="T14" fmla="*/ 35 w 59"/>
                <a:gd name="T15" fmla="*/ 15 h 169"/>
                <a:gd name="T16" fmla="*/ 40 w 59"/>
                <a:gd name="T17" fmla="*/ 20 h 169"/>
                <a:gd name="T18" fmla="*/ 45 w 59"/>
                <a:gd name="T19" fmla="*/ 20 h 169"/>
                <a:gd name="T20" fmla="*/ 45 w 59"/>
                <a:gd name="T21" fmla="*/ 25 h 169"/>
                <a:gd name="T22" fmla="*/ 50 w 59"/>
                <a:gd name="T23" fmla="*/ 30 h 169"/>
                <a:gd name="T24" fmla="*/ 54 w 59"/>
                <a:gd name="T25" fmla="*/ 35 h 169"/>
                <a:gd name="T26" fmla="*/ 54 w 59"/>
                <a:gd name="T27" fmla="*/ 35 h 169"/>
                <a:gd name="T28" fmla="*/ 59 w 59"/>
                <a:gd name="T29" fmla="*/ 40 h 169"/>
                <a:gd name="T30" fmla="*/ 59 w 59"/>
                <a:gd name="T31" fmla="*/ 40 h 169"/>
                <a:gd name="T32" fmla="*/ 59 w 59"/>
                <a:gd name="T33" fmla="*/ 49 h 169"/>
                <a:gd name="T34" fmla="*/ 59 w 59"/>
                <a:gd name="T35" fmla="*/ 59 h 169"/>
                <a:gd name="T36" fmla="*/ 59 w 59"/>
                <a:gd name="T37" fmla="*/ 69 h 169"/>
                <a:gd name="T38" fmla="*/ 59 w 59"/>
                <a:gd name="T39" fmla="*/ 74 h 169"/>
                <a:gd name="T40" fmla="*/ 59 w 59"/>
                <a:gd name="T41" fmla="*/ 84 h 169"/>
                <a:gd name="T42" fmla="*/ 59 w 59"/>
                <a:gd name="T43" fmla="*/ 94 h 169"/>
                <a:gd name="T44" fmla="*/ 59 w 59"/>
                <a:gd name="T45" fmla="*/ 104 h 169"/>
                <a:gd name="T46" fmla="*/ 54 w 59"/>
                <a:gd name="T47" fmla="*/ 109 h 169"/>
                <a:gd name="T48" fmla="*/ 54 w 59"/>
                <a:gd name="T49" fmla="*/ 119 h 169"/>
                <a:gd name="T50" fmla="*/ 54 w 59"/>
                <a:gd name="T51" fmla="*/ 129 h 169"/>
                <a:gd name="T52" fmla="*/ 50 w 59"/>
                <a:gd name="T53" fmla="*/ 134 h 169"/>
                <a:gd name="T54" fmla="*/ 50 w 59"/>
                <a:gd name="T55" fmla="*/ 144 h 169"/>
                <a:gd name="T56" fmla="*/ 45 w 59"/>
                <a:gd name="T57" fmla="*/ 149 h 169"/>
                <a:gd name="T58" fmla="*/ 45 w 59"/>
                <a:gd name="T59" fmla="*/ 159 h 169"/>
                <a:gd name="T60" fmla="*/ 40 w 59"/>
                <a:gd name="T61" fmla="*/ 164 h 169"/>
                <a:gd name="T62" fmla="*/ 35 w 59"/>
                <a:gd name="T63" fmla="*/ 169 h 169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w 59"/>
                <a:gd name="T97" fmla="*/ 0 h 169"/>
                <a:gd name="T98" fmla="*/ 59 w 59"/>
                <a:gd name="T99" fmla="*/ 169 h 169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T96" t="T97" r="T98" b="T99"/>
              <a:pathLst>
                <a:path w="59" h="169">
                  <a:moveTo>
                    <a:pt x="0" y="0"/>
                  </a:moveTo>
                  <a:lnTo>
                    <a:pt x="5" y="0"/>
                  </a:lnTo>
                  <a:lnTo>
                    <a:pt x="15" y="0"/>
                  </a:lnTo>
                  <a:lnTo>
                    <a:pt x="20" y="5"/>
                  </a:lnTo>
                  <a:lnTo>
                    <a:pt x="25" y="5"/>
                  </a:lnTo>
                  <a:lnTo>
                    <a:pt x="30" y="10"/>
                  </a:lnTo>
                  <a:lnTo>
                    <a:pt x="35" y="10"/>
                  </a:lnTo>
                  <a:lnTo>
                    <a:pt x="35" y="15"/>
                  </a:lnTo>
                  <a:lnTo>
                    <a:pt x="40" y="20"/>
                  </a:lnTo>
                  <a:lnTo>
                    <a:pt x="45" y="20"/>
                  </a:lnTo>
                  <a:lnTo>
                    <a:pt x="45" y="25"/>
                  </a:lnTo>
                  <a:lnTo>
                    <a:pt x="50" y="30"/>
                  </a:lnTo>
                  <a:lnTo>
                    <a:pt x="54" y="35"/>
                  </a:lnTo>
                  <a:lnTo>
                    <a:pt x="59" y="40"/>
                  </a:lnTo>
                  <a:lnTo>
                    <a:pt x="59" y="49"/>
                  </a:lnTo>
                  <a:lnTo>
                    <a:pt x="59" y="59"/>
                  </a:lnTo>
                  <a:lnTo>
                    <a:pt x="59" y="69"/>
                  </a:lnTo>
                  <a:lnTo>
                    <a:pt x="59" y="74"/>
                  </a:lnTo>
                  <a:lnTo>
                    <a:pt x="59" y="84"/>
                  </a:lnTo>
                  <a:lnTo>
                    <a:pt x="59" y="94"/>
                  </a:lnTo>
                  <a:lnTo>
                    <a:pt x="59" y="104"/>
                  </a:lnTo>
                  <a:lnTo>
                    <a:pt x="54" y="109"/>
                  </a:lnTo>
                  <a:lnTo>
                    <a:pt x="54" y="119"/>
                  </a:lnTo>
                  <a:lnTo>
                    <a:pt x="54" y="129"/>
                  </a:lnTo>
                  <a:lnTo>
                    <a:pt x="50" y="134"/>
                  </a:lnTo>
                  <a:lnTo>
                    <a:pt x="50" y="144"/>
                  </a:lnTo>
                  <a:lnTo>
                    <a:pt x="45" y="149"/>
                  </a:lnTo>
                  <a:lnTo>
                    <a:pt x="45" y="159"/>
                  </a:lnTo>
                  <a:lnTo>
                    <a:pt x="40" y="164"/>
                  </a:lnTo>
                  <a:lnTo>
                    <a:pt x="35" y="169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43" name="Freeform 158">
              <a:extLst>
                <a:ext uri="{FF2B5EF4-FFF2-40B4-BE49-F238E27FC236}">
                  <a16:creationId xmlns:a16="http://schemas.microsoft.com/office/drawing/2014/main" id="{00000000-0008-0000-0600-000082020000}"/>
                </a:ext>
              </a:extLst>
            </xdr:cNvPr>
            <xdr:cNvSpPr>
              <a:spLocks/>
            </xdr:cNvSpPr>
          </xdr:nvSpPr>
          <xdr:spPr bwMode="auto">
            <a:xfrm>
              <a:off x="1705" y="809"/>
              <a:ext cx="119" cy="89"/>
            </a:xfrm>
            <a:custGeom>
              <a:avLst/>
              <a:gdLst>
                <a:gd name="T0" fmla="*/ 0 w 119"/>
                <a:gd name="T1" fmla="*/ 0 h 89"/>
                <a:gd name="T2" fmla="*/ 5 w 119"/>
                <a:gd name="T3" fmla="*/ 0 h 89"/>
                <a:gd name="T4" fmla="*/ 9 w 119"/>
                <a:gd name="T5" fmla="*/ 0 h 89"/>
                <a:gd name="T6" fmla="*/ 14 w 119"/>
                <a:gd name="T7" fmla="*/ 5 h 89"/>
                <a:gd name="T8" fmla="*/ 14 w 119"/>
                <a:gd name="T9" fmla="*/ 5 h 89"/>
                <a:gd name="T10" fmla="*/ 19 w 119"/>
                <a:gd name="T11" fmla="*/ 10 h 89"/>
                <a:gd name="T12" fmla="*/ 24 w 119"/>
                <a:gd name="T13" fmla="*/ 10 h 89"/>
                <a:gd name="T14" fmla="*/ 24 w 119"/>
                <a:gd name="T15" fmla="*/ 15 h 89"/>
                <a:gd name="T16" fmla="*/ 29 w 119"/>
                <a:gd name="T17" fmla="*/ 20 h 89"/>
                <a:gd name="T18" fmla="*/ 34 w 119"/>
                <a:gd name="T19" fmla="*/ 35 h 89"/>
                <a:gd name="T20" fmla="*/ 39 w 119"/>
                <a:gd name="T21" fmla="*/ 40 h 89"/>
                <a:gd name="T22" fmla="*/ 44 w 119"/>
                <a:gd name="T23" fmla="*/ 45 h 89"/>
                <a:gd name="T24" fmla="*/ 44 w 119"/>
                <a:gd name="T25" fmla="*/ 50 h 89"/>
                <a:gd name="T26" fmla="*/ 44 w 119"/>
                <a:gd name="T27" fmla="*/ 50 h 89"/>
                <a:gd name="T28" fmla="*/ 49 w 119"/>
                <a:gd name="T29" fmla="*/ 50 h 89"/>
                <a:gd name="T30" fmla="*/ 49 w 119"/>
                <a:gd name="T31" fmla="*/ 55 h 89"/>
                <a:gd name="T32" fmla="*/ 54 w 119"/>
                <a:gd name="T33" fmla="*/ 55 h 89"/>
                <a:gd name="T34" fmla="*/ 54 w 119"/>
                <a:gd name="T35" fmla="*/ 55 h 89"/>
                <a:gd name="T36" fmla="*/ 54 w 119"/>
                <a:gd name="T37" fmla="*/ 55 h 89"/>
                <a:gd name="T38" fmla="*/ 54 w 119"/>
                <a:gd name="T39" fmla="*/ 55 h 89"/>
                <a:gd name="T40" fmla="*/ 59 w 119"/>
                <a:gd name="T41" fmla="*/ 55 h 89"/>
                <a:gd name="T42" fmla="*/ 59 w 119"/>
                <a:gd name="T43" fmla="*/ 55 h 89"/>
                <a:gd name="T44" fmla="*/ 54 w 119"/>
                <a:gd name="T45" fmla="*/ 55 h 89"/>
                <a:gd name="T46" fmla="*/ 54 w 119"/>
                <a:gd name="T47" fmla="*/ 55 h 89"/>
                <a:gd name="T48" fmla="*/ 54 w 119"/>
                <a:gd name="T49" fmla="*/ 60 h 89"/>
                <a:gd name="T50" fmla="*/ 54 w 119"/>
                <a:gd name="T51" fmla="*/ 60 h 89"/>
                <a:gd name="T52" fmla="*/ 59 w 119"/>
                <a:gd name="T53" fmla="*/ 60 h 89"/>
                <a:gd name="T54" fmla="*/ 59 w 119"/>
                <a:gd name="T55" fmla="*/ 60 h 89"/>
                <a:gd name="T56" fmla="*/ 59 w 119"/>
                <a:gd name="T57" fmla="*/ 60 h 89"/>
                <a:gd name="T58" fmla="*/ 64 w 119"/>
                <a:gd name="T59" fmla="*/ 65 h 89"/>
                <a:gd name="T60" fmla="*/ 64 w 119"/>
                <a:gd name="T61" fmla="*/ 65 h 89"/>
                <a:gd name="T62" fmla="*/ 69 w 119"/>
                <a:gd name="T63" fmla="*/ 70 h 89"/>
                <a:gd name="T64" fmla="*/ 74 w 119"/>
                <a:gd name="T65" fmla="*/ 70 h 89"/>
                <a:gd name="T66" fmla="*/ 84 w 119"/>
                <a:gd name="T67" fmla="*/ 74 h 89"/>
                <a:gd name="T68" fmla="*/ 89 w 119"/>
                <a:gd name="T69" fmla="*/ 74 h 89"/>
                <a:gd name="T70" fmla="*/ 99 w 119"/>
                <a:gd name="T71" fmla="*/ 74 h 89"/>
                <a:gd name="T72" fmla="*/ 99 w 119"/>
                <a:gd name="T73" fmla="*/ 79 h 89"/>
                <a:gd name="T74" fmla="*/ 104 w 119"/>
                <a:gd name="T75" fmla="*/ 79 h 89"/>
                <a:gd name="T76" fmla="*/ 109 w 119"/>
                <a:gd name="T77" fmla="*/ 79 h 89"/>
                <a:gd name="T78" fmla="*/ 109 w 119"/>
                <a:gd name="T79" fmla="*/ 84 h 89"/>
                <a:gd name="T80" fmla="*/ 114 w 119"/>
                <a:gd name="T81" fmla="*/ 84 h 89"/>
                <a:gd name="T82" fmla="*/ 119 w 119"/>
                <a:gd name="T83" fmla="*/ 89 h 89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119"/>
                <a:gd name="T127" fmla="*/ 0 h 89"/>
                <a:gd name="T128" fmla="*/ 119 w 119"/>
                <a:gd name="T129" fmla="*/ 89 h 89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119" h="89">
                  <a:moveTo>
                    <a:pt x="0" y="0"/>
                  </a:moveTo>
                  <a:lnTo>
                    <a:pt x="5" y="0"/>
                  </a:lnTo>
                  <a:lnTo>
                    <a:pt x="9" y="0"/>
                  </a:lnTo>
                  <a:lnTo>
                    <a:pt x="14" y="5"/>
                  </a:lnTo>
                  <a:lnTo>
                    <a:pt x="19" y="10"/>
                  </a:lnTo>
                  <a:lnTo>
                    <a:pt x="24" y="10"/>
                  </a:lnTo>
                  <a:lnTo>
                    <a:pt x="24" y="15"/>
                  </a:lnTo>
                  <a:lnTo>
                    <a:pt x="29" y="20"/>
                  </a:lnTo>
                  <a:lnTo>
                    <a:pt x="34" y="35"/>
                  </a:lnTo>
                  <a:lnTo>
                    <a:pt x="39" y="40"/>
                  </a:lnTo>
                  <a:lnTo>
                    <a:pt x="44" y="45"/>
                  </a:lnTo>
                  <a:lnTo>
                    <a:pt x="44" y="50"/>
                  </a:lnTo>
                  <a:lnTo>
                    <a:pt x="49" y="50"/>
                  </a:lnTo>
                  <a:lnTo>
                    <a:pt x="49" y="55"/>
                  </a:lnTo>
                  <a:lnTo>
                    <a:pt x="54" y="55"/>
                  </a:lnTo>
                  <a:lnTo>
                    <a:pt x="59" y="55"/>
                  </a:lnTo>
                  <a:lnTo>
                    <a:pt x="54" y="55"/>
                  </a:lnTo>
                  <a:lnTo>
                    <a:pt x="54" y="60"/>
                  </a:lnTo>
                  <a:lnTo>
                    <a:pt x="59" y="60"/>
                  </a:lnTo>
                  <a:lnTo>
                    <a:pt x="64" y="65"/>
                  </a:lnTo>
                  <a:lnTo>
                    <a:pt x="69" y="70"/>
                  </a:lnTo>
                  <a:lnTo>
                    <a:pt x="74" y="70"/>
                  </a:lnTo>
                  <a:lnTo>
                    <a:pt x="84" y="74"/>
                  </a:lnTo>
                  <a:lnTo>
                    <a:pt x="89" y="74"/>
                  </a:lnTo>
                  <a:lnTo>
                    <a:pt x="99" y="74"/>
                  </a:lnTo>
                  <a:lnTo>
                    <a:pt x="99" y="79"/>
                  </a:lnTo>
                  <a:lnTo>
                    <a:pt x="104" y="79"/>
                  </a:lnTo>
                  <a:lnTo>
                    <a:pt x="109" y="79"/>
                  </a:lnTo>
                  <a:lnTo>
                    <a:pt x="109" y="84"/>
                  </a:lnTo>
                  <a:lnTo>
                    <a:pt x="114" y="84"/>
                  </a:lnTo>
                  <a:lnTo>
                    <a:pt x="119" y="89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44" name="Freeform 159">
              <a:extLst>
                <a:ext uri="{FF2B5EF4-FFF2-40B4-BE49-F238E27FC236}">
                  <a16:creationId xmlns:a16="http://schemas.microsoft.com/office/drawing/2014/main" id="{00000000-0008-0000-0600-000083020000}"/>
                </a:ext>
              </a:extLst>
            </xdr:cNvPr>
            <xdr:cNvSpPr>
              <a:spLocks/>
            </xdr:cNvSpPr>
          </xdr:nvSpPr>
          <xdr:spPr bwMode="auto">
            <a:xfrm>
              <a:off x="1759" y="869"/>
              <a:ext cx="40" cy="94"/>
            </a:xfrm>
            <a:custGeom>
              <a:avLst/>
              <a:gdLst>
                <a:gd name="T0" fmla="*/ 0 w 40"/>
                <a:gd name="T1" fmla="*/ 0 h 94"/>
                <a:gd name="T2" fmla="*/ 5 w 40"/>
                <a:gd name="T3" fmla="*/ 5 h 94"/>
                <a:gd name="T4" fmla="*/ 5 w 40"/>
                <a:gd name="T5" fmla="*/ 14 h 94"/>
                <a:gd name="T6" fmla="*/ 10 w 40"/>
                <a:gd name="T7" fmla="*/ 19 h 94"/>
                <a:gd name="T8" fmla="*/ 10 w 40"/>
                <a:gd name="T9" fmla="*/ 24 h 94"/>
                <a:gd name="T10" fmla="*/ 15 w 40"/>
                <a:gd name="T11" fmla="*/ 24 h 94"/>
                <a:gd name="T12" fmla="*/ 15 w 40"/>
                <a:gd name="T13" fmla="*/ 29 h 94"/>
                <a:gd name="T14" fmla="*/ 20 w 40"/>
                <a:gd name="T15" fmla="*/ 39 h 94"/>
                <a:gd name="T16" fmla="*/ 30 w 40"/>
                <a:gd name="T17" fmla="*/ 44 h 94"/>
                <a:gd name="T18" fmla="*/ 30 w 40"/>
                <a:gd name="T19" fmla="*/ 54 h 94"/>
                <a:gd name="T20" fmla="*/ 35 w 40"/>
                <a:gd name="T21" fmla="*/ 59 h 94"/>
                <a:gd name="T22" fmla="*/ 40 w 40"/>
                <a:gd name="T23" fmla="*/ 64 h 94"/>
                <a:gd name="T24" fmla="*/ 40 w 40"/>
                <a:gd name="T25" fmla="*/ 69 h 94"/>
                <a:gd name="T26" fmla="*/ 40 w 40"/>
                <a:gd name="T27" fmla="*/ 74 h 94"/>
                <a:gd name="T28" fmla="*/ 40 w 40"/>
                <a:gd name="T29" fmla="*/ 79 h 94"/>
                <a:gd name="T30" fmla="*/ 40 w 40"/>
                <a:gd name="T31" fmla="*/ 84 h 94"/>
                <a:gd name="T32" fmla="*/ 40 w 40"/>
                <a:gd name="T33" fmla="*/ 89 h 94"/>
                <a:gd name="T34" fmla="*/ 40 w 40"/>
                <a:gd name="T35" fmla="*/ 94 h 94"/>
                <a:gd name="T36" fmla="*/ 40 w 40"/>
                <a:gd name="T37" fmla="*/ 94 h 94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40"/>
                <a:gd name="T58" fmla="*/ 0 h 94"/>
                <a:gd name="T59" fmla="*/ 40 w 40"/>
                <a:gd name="T60" fmla="*/ 94 h 94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40" h="94">
                  <a:moveTo>
                    <a:pt x="0" y="0"/>
                  </a:moveTo>
                  <a:lnTo>
                    <a:pt x="5" y="5"/>
                  </a:lnTo>
                  <a:lnTo>
                    <a:pt x="5" y="14"/>
                  </a:lnTo>
                  <a:lnTo>
                    <a:pt x="10" y="19"/>
                  </a:lnTo>
                  <a:lnTo>
                    <a:pt x="10" y="24"/>
                  </a:lnTo>
                  <a:lnTo>
                    <a:pt x="15" y="24"/>
                  </a:lnTo>
                  <a:lnTo>
                    <a:pt x="15" y="29"/>
                  </a:lnTo>
                  <a:lnTo>
                    <a:pt x="20" y="39"/>
                  </a:lnTo>
                  <a:lnTo>
                    <a:pt x="30" y="44"/>
                  </a:lnTo>
                  <a:lnTo>
                    <a:pt x="30" y="54"/>
                  </a:lnTo>
                  <a:lnTo>
                    <a:pt x="35" y="59"/>
                  </a:lnTo>
                  <a:lnTo>
                    <a:pt x="40" y="64"/>
                  </a:lnTo>
                  <a:lnTo>
                    <a:pt x="40" y="69"/>
                  </a:lnTo>
                  <a:lnTo>
                    <a:pt x="40" y="74"/>
                  </a:lnTo>
                  <a:lnTo>
                    <a:pt x="40" y="79"/>
                  </a:lnTo>
                  <a:lnTo>
                    <a:pt x="40" y="84"/>
                  </a:lnTo>
                  <a:lnTo>
                    <a:pt x="40" y="89"/>
                  </a:lnTo>
                  <a:lnTo>
                    <a:pt x="40" y="9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45" name="Freeform 160">
              <a:extLst>
                <a:ext uri="{FF2B5EF4-FFF2-40B4-BE49-F238E27FC236}">
                  <a16:creationId xmlns:a16="http://schemas.microsoft.com/office/drawing/2014/main" id="{00000000-0008-0000-0600-000084020000}"/>
                </a:ext>
              </a:extLst>
            </xdr:cNvPr>
            <xdr:cNvSpPr>
              <a:spLocks/>
            </xdr:cNvSpPr>
          </xdr:nvSpPr>
          <xdr:spPr bwMode="auto">
            <a:xfrm>
              <a:off x="1749" y="804"/>
              <a:ext cx="15" cy="60"/>
            </a:xfrm>
            <a:custGeom>
              <a:avLst/>
              <a:gdLst>
                <a:gd name="T0" fmla="*/ 0 w 15"/>
                <a:gd name="T1" fmla="*/ 0 h 60"/>
                <a:gd name="T2" fmla="*/ 0 w 15"/>
                <a:gd name="T3" fmla="*/ 5 h 60"/>
                <a:gd name="T4" fmla="*/ 0 w 15"/>
                <a:gd name="T5" fmla="*/ 15 h 60"/>
                <a:gd name="T6" fmla="*/ 5 w 15"/>
                <a:gd name="T7" fmla="*/ 30 h 60"/>
                <a:gd name="T8" fmla="*/ 10 w 15"/>
                <a:gd name="T9" fmla="*/ 40 h 60"/>
                <a:gd name="T10" fmla="*/ 10 w 15"/>
                <a:gd name="T11" fmla="*/ 45 h 60"/>
                <a:gd name="T12" fmla="*/ 10 w 15"/>
                <a:gd name="T13" fmla="*/ 50 h 60"/>
                <a:gd name="T14" fmla="*/ 10 w 15"/>
                <a:gd name="T15" fmla="*/ 55 h 60"/>
                <a:gd name="T16" fmla="*/ 10 w 15"/>
                <a:gd name="T17" fmla="*/ 55 h 60"/>
                <a:gd name="T18" fmla="*/ 15 w 15"/>
                <a:gd name="T19" fmla="*/ 60 h 60"/>
                <a:gd name="T20" fmla="*/ 15 w 15"/>
                <a:gd name="T21" fmla="*/ 55 h 60"/>
                <a:gd name="T22" fmla="*/ 10 w 15"/>
                <a:gd name="T23" fmla="*/ 55 h 60"/>
                <a:gd name="T24" fmla="*/ 10 w 15"/>
                <a:gd name="T25" fmla="*/ 50 h 60"/>
                <a:gd name="T26" fmla="*/ 10 w 15"/>
                <a:gd name="T27" fmla="*/ 45 h 60"/>
                <a:gd name="T28" fmla="*/ 15 w 15"/>
                <a:gd name="T29" fmla="*/ 40 h 60"/>
                <a:gd name="T30" fmla="*/ 15 w 15"/>
                <a:gd name="T31" fmla="*/ 35 h 60"/>
                <a:gd name="T32" fmla="*/ 15 w 15"/>
                <a:gd name="T33" fmla="*/ 30 h 60"/>
                <a:gd name="T34" fmla="*/ 15 w 15"/>
                <a:gd name="T35" fmla="*/ 25 h 60"/>
                <a:gd name="T36" fmla="*/ 15 w 15"/>
                <a:gd name="T37" fmla="*/ 15 h 60"/>
                <a:gd name="T38" fmla="*/ 15 w 15"/>
                <a:gd name="T39" fmla="*/ 15 h 60"/>
                <a:gd name="T40" fmla="*/ 15 w 15"/>
                <a:gd name="T41" fmla="*/ 10 h 60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5"/>
                <a:gd name="T64" fmla="*/ 0 h 60"/>
                <a:gd name="T65" fmla="*/ 15 w 15"/>
                <a:gd name="T66" fmla="*/ 60 h 60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5" h="60">
                  <a:moveTo>
                    <a:pt x="0" y="0"/>
                  </a:moveTo>
                  <a:lnTo>
                    <a:pt x="0" y="5"/>
                  </a:lnTo>
                  <a:lnTo>
                    <a:pt x="0" y="15"/>
                  </a:lnTo>
                  <a:lnTo>
                    <a:pt x="5" y="30"/>
                  </a:lnTo>
                  <a:lnTo>
                    <a:pt x="10" y="40"/>
                  </a:lnTo>
                  <a:lnTo>
                    <a:pt x="10" y="45"/>
                  </a:lnTo>
                  <a:lnTo>
                    <a:pt x="10" y="50"/>
                  </a:lnTo>
                  <a:lnTo>
                    <a:pt x="10" y="55"/>
                  </a:lnTo>
                  <a:lnTo>
                    <a:pt x="15" y="60"/>
                  </a:lnTo>
                  <a:lnTo>
                    <a:pt x="15" y="55"/>
                  </a:lnTo>
                  <a:lnTo>
                    <a:pt x="10" y="55"/>
                  </a:lnTo>
                  <a:lnTo>
                    <a:pt x="10" y="50"/>
                  </a:lnTo>
                  <a:lnTo>
                    <a:pt x="10" y="45"/>
                  </a:lnTo>
                  <a:lnTo>
                    <a:pt x="15" y="40"/>
                  </a:lnTo>
                  <a:lnTo>
                    <a:pt x="15" y="35"/>
                  </a:lnTo>
                  <a:lnTo>
                    <a:pt x="15" y="30"/>
                  </a:lnTo>
                  <a:lnTo>
                    <a:pt x="15" y="25"/>
                  </a:lnTo>
                  <a:lnTo>
                    <a:pt x="15" y="15"/>
                  </a:lnTo>
                  <a:lnTo>
                    <a:pt x="15" y="1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46" name="Freeform 161">
              <a:extLst>
                <a:ext uri="{FF2B5EF4-FFF2-40B4-BE49-F238E27FC236}">
                  <a16:creationId xmlns:a16="http://schemas.microsoft.com/office/drawing/2014/main" id="{00000000-0008-0000-0600-000085020000}"/>
                </a:ext>
              </a:extLst>
            </xdr:cNvPr>
            <xdr:cNvSpPr>
              <a:spLocks/>
            </xdr:cNvSpPr>
          </xdr:nvSpPr>
          <xdr:spPr bwMode="auto">
            <a:xfrm>
              <a:off x="1645" y="958"/>
              <a:ext cx="20" cy="35"/>
            </a:xfrm>
            <a:custGeom>
              <a:avLst/>
              <a:gdLst>
                <a:gd name="T0" fmla="*/ 0 w 20"/>
                <a:gd name="T1" fmla="*/ 35 h 35"/>
                <a:gd name="T2" fmla="*/ 5 w 20"/>
                <a:gd name="T3" fmla="*/ 35 h 35"/>
                <a:gd name="T4" fmla="*/ 5 w 20"/>
                <a:gd name="T5" fmla="*/ 35 h 35"/>
                <a:gd name="T6" fmla="*/ 10 w 20"/>
                <a:gd name="T7" fmla="*/ 30 h 35"/>
                <a:gd name="T8" fmla="*/ 10 w 20"/>
                <a:gd name="T9" fmla="*/ 30 h 35"/>
                <a:gd name="T10" fmla="*/ 15 w 20"/>
                <a:gd name="T11" fmla="*/ 30 h 35"/>
                <a:gd name="T12" fmla="*/ 15 w 20"/>
                <a:gd name="T13" fmla="*/ 25 h 35"/>
                <a:gd name="T14" fmla="*/ 15 w 20"/>
                <a:gd name="T15" fmla="*/ 20 h 35"/>
                <a:gd name="T16" fmla="*/ 20 w 20"/>
                <a:gd name="T17" fmla="*/ 15 h 35"/>
                <a:gd name="T18" fmla="*/ 20 w 20"/>
                <a:gd name="T19" fmla="*/ 10 h 35"/>
                <a:gd name="T20" fmla="*/ 20 w 20"/>
                <a:gd name="T21" fmla="*/ 5 h 35"/>
                <a:gd name="T22" fmla="*/ 20 w 20"/>
                <a:gd name="T23" fmla="*/ 0 h 3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0"/>
                <a:gd name="T37" fmla="*/ 0 h 35"/>
                <a:gd name="T38" fmla="*/ 20 w 20"/>
                <a:gd name="T39" fmla="*/ 35 h 3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0" h="35">
                  <a:moveTo>
                    <a:pt x="0" y="35"/>
                  </a:moveTo>
                  <a:lnTo>
                    <a:pt x="5" y="35"/>
                  </a:lnTo>
                  <a:lnTo>
                    <a:pt x="10" y="30"/>
                  </a:lnTo>
                  <a:lnTo>
                    <a:pt x="15" y="30"/>
                  </a:lnTo>
                  <a:lnTo>
                    <a:pt x="15" y="25"/>
                  </a:lnTo>
                  <a:lnTo>
                    <a:pt x="15" y="20"/>
                  </a:lnTo>
                  <a:lnTo>
                    <a:pt x="20" y="15"/>
                  </a:lnTo>
                  <a:lnTo>
                    <a:pt x="20" y="10"/>
                  </a:lnTo>
                  <a:lnTo>
                    <a:pt x="20" y="5"/>
                  </a:lnTo>
                  <a:lnTo>
                    <a:pt x="2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47" name="Freeform 162">
              <a:extLst>
                <a:ext uri="{FF2B5EF4-FFF2-40B4-BE49-F238E27FC236}">
                  <a16:creationId xmlns:a16="http://schemas.microsoft.com/office/drawing/2014/main" id="{00000000-0008-0000-0600-000086020000}"/>
                </a:ext>
              </a:extLst>
            </xdr:cNvPr>
            <xdr:cNvSpPr>
              <a:spLocks/>
            </xdr:cNvSpPr>
          </xdr:nvSpPr>
          <xdr:spPr bwMode="auto">
            <a:xfrm>
              <a:off x="1625" y="953"/>
              <a:ext cx="40" cy="20"/>
            </a:xfrm>
            <a:custGeom>
              <a:avLst/>
              <a:gdLst>
                <a:gd name="T0" fmla="*/ 0 w 40"/>
                <a:gd name="T1" fmla="*/ 20 h 20"/>
                <a:gd name="T2" fmla="*/ 5 w 40"/>
                <a:gd name="T3" fmla="*/ 15 h 20"/>
                <a:gd name="T4" fmla="*/ 5 w 40"/>
                <a:gd name="T5" fmla="*/ 15 h 20"/>
                <a:gd name="T6" fmla="*/ 15 w 40"/>
                <a:gd name="T7" fmla="*/ 10 h 20"/>
                <a:gd name="T8" fmla="*/ 20 w 40"/>
                <a:gd name="T9" fmla="*/ 5 h 20"/>
                <a:gd name="T10" fmla="*/ 30 w 40"/>
                <a:gd name="T11" fmla="*/ 0 h 20"/>
                <a:gd name="T12" fmla="*/ 30 w 40"/>
                <a:gd name="T13" fmla="*/ 0 h 20"/>
                <a:gd name="T14" fmla="*/ 35 w 40"/>
                <a:gd name="T15" fmla="*/ 0 h 20"/>
                <a:gd name="T16" fmla="*/ 35 w 40"/>
                <a:gd name="T17" fmla="*/ 0 h 20"/>
                <a:gd name="T18" fmla="*/ 35 w 40"/>
                <a:gd name="T19" fmla="*/ 0 h 20"/>
                <a:gd name="T20" fmla="*/ 40 w 40"/>
                <a:gd name="T21" fmla="*/ 0 h 20"/>
                <a:gd name="T22" fmla="*/ 40 w 40"/>
                <a:gd name="T23" fmla="*/ 0 h 20"/>
                <a:gd name="T24" fmla="*/ 40 w 40"/>
                <a:gd name="T25" fmla="*/ 5 h 20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40"/>
                <a:gd name="T40" fmla="*/ 0 h 20"/>
                <a:gd name="T41" fmla="*/ 40 w 40"/>
                <a:gd name="T42" fmla="*/ 20 h 20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40" h="20">
                  <a:moveTo>
                    <a:pt x="0" y="20"/>
                  </a:moveTo>
                  <a:lnTo>
                    <a:pt x="5" y="15"/>
                  </a:lnTo>
                  <a:lnTo>
                    <a:pt x="15" y="10"/>
                  </a:lnTo>
                  <a:lnTo>
                    <a:pt x="20" y="5"/>
                  </a:lnTo>
                  <a:lnTo>
                    <a:pt x="30" y="0"/>
                  </a:lnTo>
                  <a:lnTo>
                    <a:pt x="35" y="0"/>
                  </a:lnTo>
                  <a:lnTo>
                    <a:pt x="40" y="0"/>
                  </a:lnTo>
                  <a:lnTo>
                    <a:pt x="40" y="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48" name="Freeform 163">
              <a:extLst>
                <a:ext uri="{FF2B5EF4-FFF2-40B4-BE49-F238E27FC236}">
                  <a16:creationId xmlns:a16="http://schemas.microsoft.com/office/drawing/2014/main" id="{00000000-0008-0000-0600-000087020000}"/>
                </a:ext>
              </a:extLst>
            </xdr:cNvPr>
            <xdr:cNvSpPr>
              <a:spLocks/>
            </xdr:cNvSpPr>
          </xdr:nvSpPr>
          <xdr:spPr bwMode="auto">
            <a:xfrm>
              <a:off x="1615" y="893"/>
              <a:ext cx="30" cy="50"/>
            </a:xfrm>
            <a:custGeom>
              <a:avLst/>
              <a:gdLst>
                <a:gd name="T0" fmla="*/ 0 w 30"/>
                <a:gd name="T1" fmla="*/ 50 h 50"/>
                <a:gd name="T2" fmla="*/ 10 w 30"/>
                <a:gd name="T3" fmla="*/ 45 h 50"/>
                <a:gd name="T4" fmla="*/ 15 w 30"/>
                <a:gd name="T5" fmla="*/ 40 h 50"/>
                <a:gd name="T6" fmla="*/ 15 w 30"/>
                <a:gd name="T7" fmla="*/ 40 h 50"/>
                <a:gd name="T8" fmla="*/ 15 w 30"/>
                <a:gd name="T9" fmla="*/ 35 h 50"/>
                <a:gd name="T10" fmla="*/ 20 w 30"/>
                <a:gd name="T11" fmla="*/ 25 h 50"/>
                <a:gd name="T12" fmla="*/ 20 w 30"/>
                <a:gd name="T13" fmla="*/ 20 h 50"/>
                <a:gd name="T14" fmla="*/ 25 w 30"/>
                <a:gd name="T15" fmla="*/ 10 h 50"/>
                <a:gd name="T16" fmla="*/ 25 w 30"/>
                <a:gd name="T17" fmla="*/ 5 h 50"/>
                <a:gd name="T18" fmla="*/ 30 w 30"/>
                <a:gd name="T19" fmla="*/ 0 h 5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30"/>
                <a:gd name="T31" fmla="*/ 0 h 50"/>
                <a:gd name="T32" fmla="*/ 30 w 30"/>
                <a:gd name="T33" fmla="*/ 50 h 5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30" h="50">
                  <a:moveTo>
                    <a:pt x="0" y="50"/>
                  </a:moveTo>
                  <a:lnTo>
                    <a:pt x="10" y="45"/>
                  </a:lnTo>
                  <a:lnTo>
                    <a:pt x="15" y="40"/>
                  </a:lnTo>
                  <a:lnTo>
                    <a:pt x="15" y="35"/>
                  </a:lnTo>
                  <a:lnTo>
                    <a:pt x="20" y="25"/>
                  </a:lnTo>
                  <a:lnTo>
                    <a:pt x="20" y="20"/>
                  </a:lnTo>
                  <a:lnTo>
                    <a:pt x="25" y="10"/>
                  </a:lnTo>
                  <a:lnTo>
                    <a:pt x="25" y="5"/>
                  </a:lnTo>
                  <a:lnTo>
                    <a:pt x="3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49" name="Freeform 164">
              <a:extLst>
                <a:ext uri="{FF2B5EF4-FFF2-40B4-BE49-F238E27FC236}">
                  <a16:creationId xmlns:a16="http://schemas.microsoft.com/office/drawing/2014/main" id="{00000000-0008-0000-0600-000088020000}"/>
                </a:ext>
              </a:extLst>
            </xdr:cNvPr>
            <xdr:cNvSpPr>
              <a:spLocks/>
            </xdr:cNvSpPr>
          </xdr:nvSpPr>
          <xdr:spPr bwMode="auto">
            <a:xfrm>
              <a:off x="1640" y="859"/>
              <a:ext cx="5" cy="34"/>
            </a:xfrm>
            <a:custGeom>
              <a:avLst/>
              <a:gdLst>
                <a:gd name="T0" fmla="*/ 0 w 5"/>
                <a:gd name="T1" fmla="*/ 5 h 34"/>
                <a:gd name="T2" fmla="*/ 0 w 5"/>
                <a:gd name="T3" fmla="*/ 0 h 34"/>
                <a:gd name="T4" fmla="*/ 0 w 5"/>
                <a:gd name="T5" fmla="*/ 0 h 34"/>
                <a:gd name="T6" fmla="*/ 5 w 5"/>
                <a:gd name="T7" fmla="*/ 5 h 34"/>
                <a:gd name="T8" fmla="*/ 5 w 5"/>
                <a:gd name="T9" fmla="*/ 5 h 34"/>
                <a:gd name="T10" fmla="*/ 5 w 5"/>
                <a:gd name="T11" fmla="*/ 5 h 34"/>
                <a:gd name="T12" fmla="*/ 5 w 5"/>
                <a:gd name="T13" fmla="*/ 10 h 34"/>
                <a:gd name="T14" fmla="*/ 5 w 5"/>
                <a:gd name="T15" fmla="*/ 15 h 34"/>
                <a:gd name="T16" fmla="*/ 5 w 5"/>
                <a:gd name="T17" fmla="*/ 20 h 34"/>
                <a:gd name="T18" fmla="*/ 5 w 5"/>
                <a:gd name="T19" fmla="*/ 24 h 34"/>
                <a:gd name="T20" fmla="*/ 5 w 5"/>
                <a:gd name="T21" fmla="*/ 29 h 34"/>
                <a:gd name="T22" fmla="*/ 5 w 5"/>
                <a:gd name="T23" fmla="*/ 34 h 34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5"/>
                <a:gd name="T37" fmla="*/ 0 h 34"/>
                <a:gd name="T38" fmla="*/ 5 w 5"/>
                <a:gd name="T39" fmla="*/ 34 h 34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5" h="34">
                  <a:moveTo>
                    <a:pt x="0" y="5"/>
                  </a:moveTo>
                  <a:lnTo>
                    <a:pt x="0" y="0"/>
                  </a:lnTo>
                  <a:lnTo>
                    <a:pt x="5" y="5"/>
                  </a:lnTo>
                  <a:lnTo>
                    <a:pt x="5" y="10"/>
                  </a:lnTo>
                  <a:lnTo>
                    <a:pt x="5" y="15"/>
                  </a:lnTo>
                  <a:lnTo>
                    <a:pt x="5" y="20"/>
                  </a:lnTo>
                  <a:lnTo>
                    <a:pt x="5" y="24"/>
                  </a:lnTo>
                  <a:lnTo>
                    <a:pt x="5" y="29"/>
                  </a:lnTo>
                  <a:lnTo>
                    <a:pt x="5" y="3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50" name="Freeform 165">
              <a:extLst>
                <a:ext uri="{FF2B5EF4-FFF2-40B4-BE49-F238E27FC236}">
                  <a16:creationId xmlns:a16="http://schemas.microsoft.com/office/drawing/2014/main" id="{00000000-0008-0000-0600-000089020000}"/>
                </a:ext>
              </a:extLst>
            </xdr:cNvPr>
            <xdr:cNvSpPr>
              <a:spLocks/>
            </xdr:cNvSpPr>
          </xdr:nvSpPr>
          <xdr:spPr bwMode="auto">
            <a:xfrm>
              <a:off x="1670" y="973"/>
              <a:ext cx="40" cy="25"/>
            </a:xfrm>
            <a:custGeom>
              <a:avLst/>
              <a:gdLst>
                <a:gd name="T0" fmla="*/ 0 w 40"/>
                <a:gd name="T1" fmla="*/ 25 h 25"/>
                <a:gd name="T2" fmla="*/ 5 w 40"/>
                <a:gd name="T3" fmla="*/ 20 h 25"/>
                <a:gd name="T4" fmla="*/ 10 w 40"/>
                <a:gd name="T5" fmla="*/ 20 h 25"/>
                <a:gd name="T6" fmla="*/ 20 w 40"/>
                <a:gd name="T7" fmla="*/ 15 h 25"/>
                <a:gd name="T8" fmla="*/ 25 w 40"/>
                <a:gd name="T9" fmla="*/ 10 h 25"/>
                <a:gd name="T10" fmla="*/ 30 w 40"/>
                <a:gd name="T11" fmla="*/ 10 h 25"/>
                <a:gd name="T12" fmla="*/ 35 w 40"/>
                <a:gd name="T13" fmla="*/ 5 h 25"/>
                <a:gd name="T14" fmla="*/ 35 w 40"/>
                <a:gd name="T15" fmla="*/ 5 h 25"/>
                <a:gd name="T16" fmla="*/ 40 w 40"/>
                <a:gd name="T17" fmla="*/ 0 h 25"/>
                <a:gd name="T18" fmla="*/ 40 w 40"/>
                <a:gd name="T19" fmla="*/ 0 h 25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40"/>
                <a:gd name="T31" fmla="*/ 0 h 25"/>
                <a:gd name="T32" fmla="*/ 40 w 40"/>
                <a:gd name="T33" fmla="*/ 25 h 25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40" h="25">
                  <a:moveTo>
                    <a:pt x="0" y="25"/>
                  </a:moveTo>
                  <a:lnTo>
                    <a:pt x="5" y="20"/>
                  </a:lnTo>
                  <a:lnTo>
                    <a:pt x="10" y="20"/>
                  </a:lnTo>
                  <a:lnTo>
                    <a:pt x="20" y="15"/>
                  </a:lnTo>
                  <a:lnTo>
                    <a:pt x="25" y="10"/>
                  </a:lnTo>
                  <a:lnTo>
                    <a:pt x="30" y="10"/>
                  </a:lnTo>
                  <a:lnTo>
                    <a:pt x="35" y="5"/>
                  </a:lnTo>
                  <a:lnTo>
                    <a:pt x="4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51" name="Freeform 166">
              <a:extLst>
                <a:ext uri="{FF2B5EF4-FFF2-40B4-BE49-F238E27FC236}">
                  <a16:creationId xmlns:a16="http://schemas.microsoft.com/office/drawing/2014/main" id="{00000000-0008-0000-0600-00008A020000}"/>
                </a:ext>
              </a:extLst>
            </xdr:cNvPr>
            <xdr:cNvSpPr>
              <a:spLocks/>
            </xdr:cNvSpPr>
          </xdr:nvSpPr>
          <xdr:spPr bwMode="auto">
            <a:xfrm>
              <a:off x="1705" y="973"/>
              <a:ext cx="9" cy="44"/>
            </a:xfrm>
            <a:custGeom>
              <a:avLst/>
              <a:gdLst>
                <a:gd name="T0" fmla="*/ 5 w 9"/>
                <a:gd name="T1" fmla="*/ 0 h 44"/>
                <a:gd name="T2" fmla="*/ 5 w 9"/>
                <a:gd name="T3" fmla="*/ 0 h 44"/>
                <a:gd name="T4" fmla="*/ 5 w 9"/>
                <a:gd name="T5" fmla="*/ 5 h 44"/>
                <a:gd name="T6" fmla="*/ 9 w 9"/>
                <a:gd name="T7" fmla="*/ 10 h 44"/>
                <a:gd name="T8" fmla="*/ 9 w 9"/>
                <a:gd name="T9" fmla="*/ 15 h 44"/>
                <a:gd name="T10" fmla="*/ 9 w 9"/>
                <a:gd name="T11" fmla="*/ 20 h 44"/>
                <a:gd name="T12" fmla="*/ 9 w 9"/>
                <a:gd name="T13" fmla="*/ 20 h 44"/>
                <a:gd name="T14" fmla="*/ 9 w 9"/>
                <a:gd name="T15" fmla="*/ 25 h 44"/>
                <a:gd name="T16" fmla="*/ 5 w 9"/>
                <a:gd name="T17" fmla="*/ 35 h 44"/>
                <a:gd name="T18" fmla="*/ 5 w 9"/>
                <a:gd name="T19" fmla="*/ 40 h 44"/>
                <a:gd name="T20" fmla="*/ 5 w 9"/>
                <a:gd name="T21" fmla="*/ 40 h 44"/>
                <a:gd name="T22" fmla="*/ 0 w 9"/>
                <a:gd name="T23" fmla="*/ 44 h 44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9"/>
                <a:gd name="T37" fmla="*/ 0 h 44"/>
                <a:gd name="T38" fmla="*/ 9 w 9"/>
                <a:gd name="T39" fmla="*/ 44 h 44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9" h="44">
                  <a:moveTo>
                    <a:pt x="5" y="0"/>
                  </a:moveTo>
                  <a:lnTo>
                    <a:pt x="5" y="0"/>
                  </a:lnTo>
                  <a:lnTo>
                    <a:pt x="5" y="5"/>
                  </a:lnTo>
                  <a:lnTo>
                    <a:pt x="9" y="10"/>
                  </a:lnTo>
                  <a:lnTo>
                    <a:pt x="9" y="15"/>
                  </a:lnTo>
                  <a:lnTo>
                    <a:pt x="9" y="20"/>
                  </a:lnTo>
                  <a:lnTo>
                    <a:pt x="9" y="25"/>
                  </a:lnTo>
                  <a:lnTo>
                    <a:pt x="5" y="35"/>
                  </a:lnTo>
                  <a:lnTo>
                    <a:pt x="5" y="40"/>
                  </a:lnTo>
                  <a:lnTo>
                    <a:pt x="0" y="4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52" name="Freeform 167">
              <a:extLst>
                <a:ext uri="{FF2B5EF4-FFF2-40B4-BE49-F238E27FC236}">
                  <a16:creationId xmlns:a16="http://schemas.microsoft.com/office/drawing/2014/main" id="{00000000-0008-0000-0600-00008B020000}"/>
                </a:ext>
              </a:extLst>
            </xdr:cNvPr>
            <xdr:cNvSpPr>
              <a:spLocks/>
            </xdr:cNvSpPr>
          </xdr:nvSpPr>
          <xdr:spPr bwMode="auto">
            <a:xfrm>
              <a:off x="1655" y="819"/>
              <a:ext cx="40" cy="35"/>
            </a:xfrm>
            <a:custGeom>
              <a:avLst/>
              <a:gdLst>
                <a:gd name="T0" fmla="*/ 0 w 40"/>
                <a:gd name="T1" fmla="*/ 30 h 35"/>
                <a:gd name="T2" fmla="*/ 0 w 40"/>
                <a:gd name="T3" fmla="*/ 30 h 35"/>
                <a:gd name="T4" fmla="*/ 0 w 40"/>
                <a:gd name="T5" fmla="*/ 35 h 35"/>
                <a:gd name="T6" fmla="*/ 5 w 40"/>
                <a:gd name="T7" fmla="*/ 35 h 35"/>
                <a:gd name="T8" fmla="*/ 5 w 40"/>
                <a:gd name="T9" fmla="*/ 35 h 35"/>
                <a:gd name="T10" fmla="*/ 10 w 40"/>
                <a:gd name="T11" fmla="*/ 35 h 35"/>
                <a:gd name="T12" fmla="*/ 10 w 40"/>
                <a:gd name="T13" fmla="*/ 35 h 35"/>
                <a:gd name="T14" fmla="*/ 15 w 40"/>
                <a:gd name="T15" fmla="*/ 35 h 35"/>
                <a:gd name="T16" fmla="*/ 20 w 40"/>
                <a:gd name="T17" fmla="*/ 35 h 35"/>
                <a:gd name="T18" fmla="*/ 25 w 40"/>
                <a:gd name="T19" fmla="*/ 30 h 35"/>
                <a:gd name="T20" fmla="*/ 30 w 40"/>
                <a:gd name="T21" fmla="*/ 25 h 35"/>
                <a:gd name="T22" fmla="*/ 35 w 40"/>
                <a:gd name="T23" fmla="*/ 25 h 35"/>
                <a:gd name="T24" fmla="*/ 35 w 40"/>
                <a:gd name="T25" fmla="*/ 25 h 35"/>
                <a:gd name="T26" fmla="*/ 40 w 40"/>
                <a:gd name="T27" fmla="*/ 25 h 35"/>
                <a:gd name="T28" fmla="*/ 40 w 40"/>
                <a:gd name="T29" fmla="*/ 25 h 35"/>
                <a:gd name="T30" fmla="*/ 40 w 40"/>
                <a:gd name="T31" fmla="*/ 20 h 35"/>
                <a:gd name="T32" fmla="*/ 40 w 40"/>
                <a:gd name="T33" fmla="*/ 15 h 35"/>
                <a:gd name="T34" fmla="*/ 35 w 40"/>
                <a:gd name="T35" fmla="*/ 15 h 35"/>
                <a:gd name="T36" fmla="*/ 35 w 40"/>
                <a:gd name="T37" fmla="*/ 10 h 35"/>
                <a:gd name="T38" fmla="*/ 30 w 40"/>
                <a:gd name="T39" fmla="*/ 10 h 35"/>
                <a:gd name="T40" fmla="*/ 30 w 40"/>
                <a:gd name="T41" fmla="*/ 5 h 35"/>
                <a:gd name="T42" fmla="*/ 20 w 40"/>
                <a:gd name="T43" fmla="*/ 0 h 35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40"/>
                <a:gd name="T67" fmla="*/ 0 h 35"/>
                <a:gd name="T68" fmla="*/ 40 w 40"/>
                <a:gd name="T69" fmla="*/ 35 h 35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40" h="35">
                  <a:moveTo>
                    <a:pt x="0" y="30"/>
                  </a:moveTo>
                  <a:lnTo>
                    <a:pt x="0" y="30"/>
                  </a:lnTo>
                  <a:lnTo>
                    <a:pt x="0" y="35"/>
                  </a:lnTo>
                  <a:lnTo>
                    <a:pt x="5" y="35"/>
                  </a:lnTo>
                  <a:lnTo>
                    <a:pt x="10" y="35"/>
                  </a:lnTo>
                  <a:lnTo>
                    <a:pt x="15" y="35"/>
                  </a:lnTo>
                  <a:lnTo>
                    <a:pt x="20" y="35"/>
                  </a:lnTo>
                  <a:lnTo>
                    <a:pt x="25" y="30"/>
                  </a:lnTo>
                  <a:lnTo>
                    <a:pt x="30" y="25"/>
                  </a:lnTo>
                  <a:lnTo>
                    <a:pt x="35" y="25"/>
                  </a:lnTo>
                  <a:lnTo>
                    <a:pt x="40" y="25"/>
                  </a:lnTo>
                  <a:lnTo>
                    <a:pt x="40" y="20"/>
                  </a:lnTo>
                  <a:lnTo>
                    <a:pt x="40" y="15"/>
                  </a:lnTo>
                  <a:lnTo>
                    <a:pt x="35" y="15"/>
                  </a:lnTo>
                  <a:lnTo>
                    <a:pt x="35" y="10"/>
                  </a:lnTo>
                  <a:lnTo>
                    <a:pt x="30" y="10"/>
                  </a:lnTo>
                  <a:lnTo>
                    <a:pt x="30" y="5"/>
                  </a:lnTo>
                  <a:lnTo>
                    <a:pt x="2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53" name="Freeform 168">
              <a:extLst>
                <a:ext uri="{FF2B5EF4-FFF2-40B4-BE49-F238E27FC236}">
                  <a16:creationId xmlns:a16="http://schemas.microsoft.com/office/drawing/2014/main" id="{00000000-0008-0000-0600-00008C020000}"/>
                </a:ext>
              </a:extLst>
            </xdr:cNvPr>
            <xdr:cNvSpPr>
              <a:spLocks/>
            </xdr:cNvSpPr>
          </xdr:nvSpPr>
          <xdr:spPr bwMode="auto">
            <a:xfrm>
              <a:off x="1724" y="973"/>
              <a:ext cx="40" cy="30"/>
            </a:xfrm>
            <a:custGeom>
              <a:avLst/>
              <a:gdLst>
                <a:gd name="T0" fmla="*/ 0 w 40"/>
                <a:gd name="T1" fmla="*/ 30 h 30"/>
                <a:gd name="T2" fmla="*/ 0 w 40"/>
                <a:gd name="T3" fmla="*/ 30 h 30"/>
                <a:gd name="T4" fmla="*/ 5 w 40"/>
                <a:gd name="T5" fmla="*/ 25 h 30"/>
                <a:gd name="T6" fmla="*/ 10 w 40"/>
                <a:gd name="T7" fmla="*/ 20 h 30"/>
                <a:gd name="T8" fmla="*/ 15 w 40"/>
                <a:gd name="T9" fmla="*/ 15 h 30"/>
                <a:gd name="T10" fmla="*/ 20 w 40"/>
                <a:gd name="T11" fmla="*/ 10 h 30"/>
                <a:gd name="T12" fmla="*/ 25 w 40"/>
                <a:gd name="T13" fmla="*/ 5 h 30"/>
                <a:gd name="T14" fmla="*/ 25 w 40"/>
                <a:gd name="T15" fmla="*/ 5 h 30"/>
                <a:gd name="T16" fmla="*/ 25 w 40"/>
                <a:gd name="T17" fmla="*/ 0 h 30"/>
                <a:gd name="T18" fmla="*/ 30 w 40"/>
                <a:gd name="T19" fmla="*/ 5 h 30"/>
                <a:gd name="T20" fmla="*/ 30 w 40"/>
                <a:gd name="T21" fmla="*/ 5 h 30"/>
                <a:gd name="T22" fmla="*/ 35 w 40"/>
                <a:gd name="T23" fmla="*/ 15 h 30"/>
                <a:gd name="T24" fmla="*/ 35 w 40"/>
                <a:gd name="T25" fmla="*/ 15 h 30"/>
                <a:gd name="T26" fmla="*/ 35 w 40"/>
                <a:gd name="T27" fmla="*/ 20 h 30"/>
                <a:gd name="T28" fmla="*/ 35 w 40"/>
                <a:gd name="T29" fmla="*/ 25 h 30"/>
                <a:gd name="T30" fmla="*/ 40 w 40"/>
                <a:gd name="T31" fmla="*/ 30 h 30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40"/>
                <a:gd name="T49" fmla="*/ 0 h 30"/>
                <a:gd name="T50" fmla="*/ 40 w 40"/>
                <a:gd name="T51" fmla="*/ 30 h 30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40" h="30">
                  <a:moveTo>
                    <a:pt x="0" y="30"/>
                  </a:moveTo>
                  <a:lnTo>
                    <a:pt x="0" y="30"/>
                  </a:lnTo>
                  <a:lnTo>
                    <a:pt x="5" y="25"/>
                  </a:lnTo>
                  <a:lnTo>
                    <a:pt x="10" y="20"/>
                  </a:lnTo>
                  <a:lnTo>
                    <a:pt x="15" y="15"/>
                  </a:lnTo>
                  <a:lnTo>
                    <a:pt x="20" y="10"/>
                  </a:lnTo>
                  <a:lnTo>
                    <a:pt x="25" y="5"/>
                  </a:lnTo>
                  <a:lnTo>
                    <a:pt x="25" y="0"/>
                  </a:lnTo>
                  <a:lnTo>
                    <a:pt x="30" y="5"/>
                  </a:lnTo>
                  <a:lnTo>
                    <a:pt x="35" y="15"/>
                  </a:lnTo>
                  <a:lnTo>
                    <a:pt x="35" y="20"/>
                  </a:lnTo>
                  <a:lnTo>
                    <a:pt x="35" y="25"/>
                  </a:lnTo>
                  <a:lnTo>
                    <a:pt x="40" y="3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54" name="Freeform 169">
              <a:extLst>
                <a:ext uri="{FF2B5EF4-FFF2-40B4-BE49-F238E27FC236}">
                  <a16:creationId xmlns:a16="http://schemas.microsoft.com/office/drawing/2014/main" id="{00000000-0008-0000-0600-00008D020000}"/>
                </a:ext>
              </a:extLst>
            </xdr:cNvPr>
            <xdr:cNvSpPr>
              <a:spLocks/>
            </xdr:cNvSpPr>
          </xdr:nvSpPr>
          <xdr:spPr bwMode="auto">
            <a:xfrm>
              <a:off x="1695" y="804"/>
              <a:ext cx="39" cy="25"/>
            </a:xfrm>
            <a:custGeom>
              <a:avLst/>
              <a:gdLst>
                <a:gd name="T0" fmla="*/ 0 w 39"/>
                <a:gd name="T1" fmla="*/ 20 h 25"/>
                <a:gd name="T2" fmla="*/ 5 w 39"/>
                <a:gd name="T3" fmla="*/ 20 h 25"/>
                <a:gd name="T4" fmla="*/ 5 w 39"/>
                <a:gd name="T5" fmla="*/ 20 h 25"/>
                <a:gd name="T6" fmla="*/ 10 w 39"/>
                <a:gd name="T7" fmla="*/ 20 h 25"/>
                <a:gd name="T8" fmla="*/ 15 w 39"/>
                <a:gd name="T9" fmla="*/ 20 h 25"/>
                <a:gd name="T10" fmla="*/ 19 w 39"/>
                <a:gd name="T11" fmla="*/ 20 h 25"/>
                <a:gd name="T12" fmla="*/ 24 w 39"/>
                <a:gd name="T13" fmla="*/ 20 h 25"/>
                <a:gd name="T14" fmla="*/ 29 w 39"/>
                <a:gd name="T15" fmla="*/ 20 h 25"/>
                <a:gd name="T16" fmla="*/ 29 w 39"/>
                <a:gd name="T17" fmla="*/ 20 h 25"/>
                <a:gd name="T18" fmla="*/ 29 w 39"/>
                <a:gd name="T19" fmla="*/ 20 h 25"/>
                <a:gd name="T20" fmla="*/ 34 w 39"/>
                <a:gd name="T21" fmla="*/ 25 h 25"/>
                <a:gd name="T22" fmla="*/ 34 w 39"/>
                <a:gd name="T23" fmla="*/ 25 h 25"/>
                <a:gd name="T24" fmla="*/ 39 w 39"/>
                <a:gd name="T25" fmla="*/ 25 h 25"/>
                <a:gd name="T26" fmla="*/ 39 w 39"/>
                <a:gd name="T27" fmla="*/ 20 h 25"/>
                <a:gd name="T28" fmla="*/ 39 w 39"/>
                <a:gd name="T29" fmla="*/ 20 h 25"/>
                <a:gd name="T30" fmla="*/ 39 w 39"/>
                <a:gd name="T31" fmla="*/ 15 h 25"/>
                <a:gd name="T32" fmla="*/ 34 w 39"/>
                <a:gd name="T33" fmla="*/ 10 h 25"/>
                <a:gd name="T34" fmla="*/ 34 w 39"/>
                <a:gd name="T35" fmla="*/ 10 h 25"/>
                <a:gd name="T36" fmla="*/ 34 w 39"/>
                <a:gd name="T37" fmla="*/ 5 h 25"/>
                <a:gd name="T38" fmla="*/ 34 w 39"/>
                <a:gd name="T39" fmla="*/ 5 h 25"/>
                <a:gd name="T40" fmla="*/ 29 w 39"/>
                <a:gd name="T41" fmla="*/ 0 h 25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39"/>
                <a:gd name="T64" fmla="*/ 0 h 25"/>
                <a:gd name="T65" fmla="*/ 39 w 39"/>
                <a:gd name="T66" fmla="*/ 25 h 25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39" h="25">
                  <a:moveTo>
                    <a:pt x="0" y="20"/>
                  </a:moveTo>
                  <a:lnTo>
                    <a:pt x="5" y="20"/>
                  </a:lnTo>
                  <a:lnTo>
                    <a:pt x="10" y="20"/>
                  </a:lnTo>
                  <a:lnTo>
                    <a:pt x="15" y="20"/>
                  </a:lnTo>
                  <a:lnTo>
                    <a:pt x="19" y="20"/>
                  </a:lnTo>
                  <a:lnTo>
                    <a:pt x="24" y="20"/>
                  </a:lnTo>
                  <a:lnTo>
                    <a:pt x="29" y="20"/>
                  </a:lnTo>
                  <a:lnTo>
                    <a:pt x="34" y="25"/>
                  </a:lnTo>
                  <a:lnTo>
                    <a:pt x="39" y="25"/>
                  </a:lnTo>
                  <a:lnTo>
                    <a:pt x="39" y="20"/>
                  </a:lnTo>
                  <a:lnTo>
                    <a:pt x="39" y="15"/>
                  </a:lnTo>
                  <a:lnTo>
                    <a:pt x="34" y="10"/>
                  </a:lnTo>
                  <a:lnTo>
                    <a:pt x="34" y="5"/>
                  </a:lnTo>
                  <a:lnTo>
                    <a:pt x="29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55" name="Freeform 170">
              <a:extLst>
                <a:ext uri="{FF2B5EF4-FFF2-40B4-BE49-F238E27FC236}">
                  <a16:creationId xmlns:a16="http://schemas.microsoft.com/office/drawing/2014/main" id="{00000000-0008-0000-0600-00008E020000}"/>
                </a:ext>
              </a:extLst>
            </xdr:cNvPr>
            <xdr:cNvSpPr>
              <a:spLocks/>
            </xdr:cNvSpPr>
          </xdr:nvSpPr>
          <xdr:spPr bwMode="auto">
            <a:xfrm>
              <a:off x="1779" y="923"/>
              <a:ext cx="35" cy="60"/>
            </a:xfrm>
            <a:custGeom>
              <a:avLst/>
              <a:gdLst>
                <a:gd name="T0" fmla="*/ 0 w 35"/>
                <a:gd name="T1" fmla="*/ 60 h 60"/>
                <a:gd name="T2" fmla="*/ 5 w 35"/>
                <a:gd name="T3" fmla="*/ 50 h 60"/>
                <a:gd name="T4" fmla="*/ 5 w 35"/>
                <a:gd name="T5" fmla="*/ 35 h 60"/>
                <a:gd name="T6" fmla="*/ 5 w 35"/>
                <a:gd name="T7" fmla="*/ 30 h 60"/>
                <a:gd name="T8" fmla="*/ 5 w 35"/>
                <a:gd name="T9" fmla="*/ 20 h 60"/>
                <a:gd name="T10" fmla="*/ 10 w 35"/>
                <a:gd name="T11" fmla="*/ 15 h 60"/>
                <a:gd name="T12" fmla="*/ 10 w 35"/>
                <a:gd name="T13" fmla="*/ 10 h 60"/>
                <a:gd name="T14" fmla="*/ 15 w 35"/>
                <a:gd name="T15" fmla="*/ 5 h 60"/>
                <a:gd name="T16" fmla="*/ 15 w 35"/>
                <a:gd name="T17" fmla="*/ 5 h 60"/>
                <a:gd name="T18" fmla="*/ 15 w 35"/>
                <a:gd name="T19" fmla="*/ 0 h 60"/>
                <a:gd name="T20" fmla="*/ 15 w 35"/>
                <a:gd name="T21" fmla="*/ 0 h 60"/>
                <a:gd name="T22" fmla="*/ 20 w 35"/>
                <a:gd name="T23" fmla="*/ 0 h 60"/>
                <a:gd name="T24" fmla="*/ 25 w 35"/>
                <a:gd name="T25" fmla="*/ 5 h 60"/>
                <a:gd name="T26" fmla="*/ 25 w 35"/>
                <a:gd name="T27" fmla="*/ 5 h 60"/>
                <a:gd name="T28" fmla="*/ 30 w 35"/>
                <a:gd name="T29" fmla="*/ 5 h 60"/>
                <a:gd name="T30" fmla="*/ 30 w 35"/>
                <a:gd name="T31" fmla="*/ 10 h 60"/>
                <a:gd name="T32" fmla="*/ 35 w 35"/>
                <a:gd name="T33" fmla="*/ 10 h 60"/>
                <a:gd name="T34" fmla="*/ 35 w 35"/>
                <a:gd name="T35" fmla="*/ 15 h 60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35"/>
                <a:gd name="T55" fmla="*/ 0 h 60"/>
                <a:gd name="T56" fmla="*/ 35 w 35"/>
                <a:gd name="T57" fmla="*/ 60 h 60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35" h="60">
                  <a:moveTo>
                    <a:pt x="0" y="60"/>
                  </a:moveTo>
                  <a:lnTo>
                    <a:pt x="5" y="50"/>
                  </a:lnTo>
                  <a:lnTo>
                    <a:pt x="5" y="35"/>
                  </a:lnTo>
                  <a:lnTo>
                    <a:pt x="5" y="30"/>
                  </a:lnTo>
                  <a:lnTo>
                    <a:pt x="5" y="20"/>
                  </a:lnTo>
                  <a:lnTo>
                    <a:pt x="10" y="15"/>
                  </a:lnTo>
                  <a:lnTo>
                    <a:pt x="10" y="10"/>
                  </a:lnTo>
                  <a:lnTo>
                    <a:pt x="15" y="5"/>
                  </a:lnTo>
                  <a:lnTo>
                    <a:pt x="15" y="0"/>
                  </a:lnTo>
                  <a:lnTo>
                    <a:pt x="20" y="0"/>
                  </a:lnTo>
                  <a:lnTo>
                    <a:pt x="25" y="5"/>
                  </a:lnTo>
                  <a:lnTo>
                    <a:pt x="30" y="5"/>
                  </a:lnTo>
                  <a:lnTo>
                    <a:pt x="30" y="10"/>
                  </a:lnTo>
                  <a:lnTo>
                    <a:pt x="35" y="10"/>
                  </a:lnTo>
                  <a:lnTo>
                    <a:pt x="35" y="1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56" name="Freeform 171">
              <a:extLst>
                <a:ext uri="{FF2B5EF4-FFF2-40B4-BE49-F238E27FC236}">
                  <a16:creationId xmlns:a16="http://schemas.microsoft.com/office/drawing/2014/main" id="{00000000-0008-0000-0600-00008F020000}"/>
                </a:ext>
              </a:extLst>
            </xdr:cNvPr>
            <xdr:cNvSpPr>
              <a:spLocks/>
            </xdr:cNvSpPr>
          </xdr:nvSpPr>
          <xdr:spPr bwMode="auto">
            <a:xfrm>
              <a:off x="1640" y="923"/>
              <a:ext cx="55" cy="45"/>
            </a:xfrm>
            <a:custGeom>
              <a:avLst/>
              <a:gdLst>
                <a:gd name="T0" fmla="*/ 0 w 55"/>
                <a:gd name="T1" fmla="*/ 25 h 45"/>
                <a:gd name="T2" fmla="*/ 10 w 55"/>
                <a:gd name="T3" fmla="*/ 15 h 45"/>
                <a:gd name="T4" fmla="*/ 15 w 55"/>
                <a:gd name="T5" fmla="*/ 15 h 45"/>
                <a:gd name="T6" fmla="*/ 20 w 55"/>
                <a:gd name="T7" fmla="*/ 10 h 45"/>
                <a:gd name="T8" fmla="*/ 25 w 55"/>
                <a:gd name="T9" fmla="*/ 10 h 45"/>
                <a:gd name="T10" fmla="*/ 35 w 55"/>
                <a:gd name="T11" fmla="*/ 10 h 45"/>
                <a:gd name="T12" fmla="*/ 40 w 55"/>
                <a:gd name="T13" fmla="*/ 10 h 45"/>
                <a:gd name="T14" fmla="*/ 40 w 55"/>
                <a:gd name="T15" fmla="*/ 5 h 45"/>
                <a:gd name="T16" fmla="*/ 45 w 55"/>
                <a:gd name="T17" fmla="*/ 5 h 45"/>
                <a:gd name="T18" fmla="*/ 45 w 55"/>
                <a:gd name="T19" fmla="*/ 5 h 45"/>
                <a:gd name="T20" fmla="*/ 45 w 55"/>
                <a:gd name="T21" fmla="*/ 5 h 45"/>
                <a:gd name="T22" fmla="*/ 50 w 55"/>
                <a:gd name="T23" fmla="*/ 0 h 45"/>
                <a:gd name="T24" fmla="*/ 50 w 55"/>
                <a:gd name="T25" fmla="*/ 0 h 45"/>
                <a:gd name="T26" fmla="*/ 50 w 55"/>
                <a:gd name="T27" fmla="*/ 0 h 45"/>
                <a:gd name="T28" fmla="*/ 50 w 55"/>
                <a:gd name="T29" fmla="*/ 5 h 45"/>
                <a:gd name="T30" fmla="*/ 55 w 55"/>
                <a:gd name="T31" fmla="*/ 5 h 45"/>
                <a:gd name="T32" fmla="*/ 55 w 55"/>
                <a:gd name="T33" fmla="*/ 10 h 45"/>
                <a:gd name="T34" fmla="*/ 55 w 55"/>
                <a:gd name="T35" fmla="*/ 15 h 45"/>
                <a:gd name="T36" fmla="*/ 55 w 55"/>
                <a:gd name="T37" fmla="*/ 15 h 45"/>
                <a:gd name="T38" fmla="*/ 55 w 55"/>
                <a:gd name="T39" fmla="*/ 20 h 45"/>
                <a:gd name="T40" fmla="*/ 55 w 55"/>
                <a:gd name="T41" fmla="*/ 25 h 45"/>
                <a:gd name="T42" fmla="*/ 55 w 55"/>
                <a:gd name="T43" fmla="*/ 30 h 45"/>
                <a:gd name="T44" fmla="*/ 50 w 55"/>
                <a:gd name="T45" fmla="*/ 35 h 45"/>
                <a:gd name="T46" fmla="*/ 50 w 55"/>
                <a:gd name="T47" fmla="*/ 40 h 45"/>
                <a:gd name="T48" fmla="*/ 45 w 55"/>
                <a:gd name="T49" fmla="*/ 45 h 45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55"/>
                <a:gd name="T76" fmla="*/ 0 h 45"/>
                <a:gd name="T77" fmla="*/ 55 w 55"/>
                <a:gd name="T78" fmla="*/ 45 h 45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55" h="45">
                  <a:moveTo>
                    <a:pt x="0" y="25"/>
                  </a:moveTo>
                  <a:lnTo>
                    <a:pt x="10" y="15"/>
                  </a:lnTo>
                  <a:lnTo>
                    <a:pt x="15" y="15"/>
                  </a:lnTo>
                  <a:lnTo>
                    <a:pt x="20" y="10"/>
                  </a:lnTo>
                  <a:lnTo>
                    <a:pt x="25" y="10"/>
                  </a:lnTo>
                  <a:lnTo>
                    <a:pt x="35" y="10"/>
                  </a:lnTo>
                  <a:lnTo>
                    <a:pt x="40" y="10"/>
                  </a:lnTo>
                  <a:lnTo>
                    <a:pt x="40" y="5"/>
                  </a:lnTo>
                  <a:lnTo>
                    <a:pt x="45" y="5"/>
                  </a:lnTo>
                  <a:lnTo>
                    <a:pt x="50" y="0"/>
                  </a:lnTo>
                  <a:lnTo>
                    <a:pt x="50" y="5"/>
                  </a:lnTo>
                  <a:lnTo>
                    <a:pt x="55" y="5"/>
                  </a:lnTo>
                  <a:lnTo>
                    <a:pt x="55" y="10"/>
                  </a:lnTo>
                  <a:lnTo>
                    <a:pt x="55" y="15"/>
                  </a:lnTo>
                  <a:lnTo>
                    <a:pt x="55" y="20"/>
                  </a:lnTo>
                  <a:lnTo>
                    <a:pt x="55" y="25"/>
                  </a:lnTo>
                  <a:lnTo>
                    <a:pt x="55" y="30"/>
                  </a:lnTo>
                  <a:lnTo>
                    <a:pt x="50" y="35"/>
                  </a:lnTo>
                  <a:lnTo>
                    <a:pt x="50" y="40"/>
                  </a:lnTo>
                  <a:lnTo>
                    <a:pt x="45" y="4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57" name="Freeform 172">
              <a:extLst>
                <a:ext uri="{FF2B5EF4-FFF2-40B4-BE49-F238E27FC236}">
                  <a16:creationId xmlns:a16="http://schemas.microsoft.com/office/drawing/2014/main" id="{00000000-0008-0000-0600-000090020000}"/>
                </a:ext>
              </a:extLst>
            </xdr:cNvPr>
            <xdr:cNvSpPr>
              <a:spLocks/>
            </xdr:cNvSpPr>
          </xdr:nvSpPr>
          <xdr:spPr bwMode="auto">
            <a:xfrm>
              <a:off x="1655" y="859"/>
              <a:ext cx="20" cy="34"/>
            </a:xfrm>
            <a:custGeom>
              <a:avLst/>
              <a:gdLst>
                <a:gd name="T0" fmla="*/ 0 w 20"/>
                <a:gd name="T1" fmla="*/ 34 h 34"/>
                <a:gd name="T2" fmla="*/ 0 w 20"/>
                <a:gd name="T3" fmla="*/ 34 h 34"/>
                <a:gd name="T4" fmla="*/ 0 w 20"/>
                <a:gd name="T5" fmla="*/ 34 h 34"/>
                <a:gd name="T6" fmla="*/ 5 w 20"/>
                <a:gd name="T7" fmla="*/ 34 h 34"/>
                <a:gd name="T8" fmla="*/ 5 w 20"/>
                <a:gd name="T9" fmla="*/ 34 h 34"/>
                <a:gd name="T10" fmla="*/ 10 w 20"/>
                <a:gd name="T11" fmla="*/ 29 h 34"/>
                <a:gd name="T12" fmla="*/ 15 w 20"/>
                <a:gd name="T13" fmla="*/ 29 h 34"/>
                <a:gd name="T14" fmla="*/ 15 w 20"/>
                <a:gd name="T15" fmla="*/ 24 h 34"/>
                <a:gd name="T16" fmla="*/ 20 w 20"/>
                <a:gd name="T17" fmla="*/ 24 h 34"/>
                <a:gd name="T18" fmla="*/ 20 w 20"/>
                <a:gd name="T19" fmla="*/ 20 h 34"/>
                <a:gd name="T20" fmla="*/ 20 w 20"/>
                <a:gd name="T21" fmla="*/ 15 h 34"/>
                <a:gd name="T22" fmla="*/ 20 w 20"/>
                <a:gd name="T23" fmla="*/ 15 h 34"/>
                <a:gd name="T24" fmla="*/ 20 w 20"/>
                <a:gd name="T25" fmla="*/ 15 h 34"/>
                <a:gd name="T26" fmla="*/ 20 w 20"/>
                <a:gd name="T27" fmla="*/ 10 h 34"/>
                <a:gd name="T28" fmla="*/ 20 w 20"/>
                <a:gd name="T29" fmla="*/ 10 h 34"/>
                <a:gd name="T30" fmla="*/ 15 w 20"/>
                <a:gd name="T31" fmla="*/ 10 h 34"/>
                <a:gd name="T32" fmla="*/ 15 w 20"/>
                <a:gd name="T33" fmla="*/ 5 h 34"/>
                <a:gd name="T34" fmla="*/ 10 w 20"/>
                <a:gd name="T35" fmla="*/ 5 h 34"/>
                <a:gd name="T36" fmla="*/ 5 w 20"/>
                <a:gd name="T37" fmla="*/ 5 h 34"/>
                <a:gd name="T38" fmla="*/ 0 w 20"/>
                <a:gd name="T39" fmla="*/ 0 h 34"/>
                <a:gd name="T40" fmla="*/ 0 w 20"/>
                <a:gd name="T41" fmla="*/ 0 h 34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20"/>
                <a:gd name="T64" fmla="*/ 0 h 34"/>
                <a:gd name="T65" fmla="*/ 20 w 20"/>
                <a:gd name="T66" fmla="*/ 34 h 34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20" h="34">
                  <a:moveTo>
                    <a:pt x="0" y="34"/>
                  </a:moveTo>
                  <a:lnTo>
                    <a:pt x="0" y="34"/>
                  </a:lnTo>
                  <a:lnTo>
                    <a:pt x="5" y="34"/>
                  </a:lnTo>
                  <a:lnTo>
                    <a:pt x="10" y="29"/>
                  </a:lnTo>
                  <a:lnTo>
                    <a:pt x="15" y="29"/>
                  </a:lnTo>
                  <a:lnTo>
                    <a:pt x="15" y="24"/>
                  </a:lnTo>
                  <a:lnTo>
                    <a:pt x="20" y="24"/>
                  </a:lnTo>
                  <a:lnTo>
                    <a:pt x="20" y="20"/>
                  </a:lnTo>
                  <a:lnTo>
                    <a:pt x="20" y="15"/>
                  </a:lnTo>
                  <a:lnTo>
                    <a:pt x="20" y="10"/>
                  </a:lnTo>
                  <a:lnTo>
                    <a:pt x="15" y="10"/>
                  </a:lnTo>
                  <a:lnTo>
                    <a:pt x="15" y="5"/>
                  </a:lnTo>
                  <a:lnTo>
                    <a:pt x="10" y="5"/>
                  </a:lnTo>
                  <a:lnTo>
                    <a:pt x="5" y="5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58" name="Freeform 173">
              <a:extLst>
                <a:ext uri="{FF2B5EF4-FFF2-40B4-BE49-F238E27FC236}">
                  <a16:creationId xmlns:a16="http://schemas.microsoft.com/office/drawing/2014/main" id="{00000000-0008-0000-0600-000091020000}"/>
                </a:ext>
              </a:extLst>
            </xdr:cNvPr>
            <xdr:cNvSpPr>
              <a:spLocks/>
            </xdr:cNvSpPr>
          </xdr:nvSpPr>
          <xdr:spPr bwMode="auto">
            <a:xfrm>
              <a:off x="1690" y="834"/>
              <a:ext cx="24" cy="30"/>
            </a:xfrm>
            <a:custGeom>
              <a:avLst/>
              <a:gdLst>
                <a:gd name="T0" fmla="*/ 0 w 24"/>
                <a:gd name="T1" fmla="*/ 30 h 30"/>
                <a:gd name="T2" fmla="*/ 5 w 24"/>
                <a:gd name="T3" fmla="*/ 30 h 30"/>
                <a:gd name="T4" fmla="*/ 5 w 24"/>
                <a:gd name="T5" fmla="*/ 30 h 30"/>
                <a:gd name="T6" fmla="*/ 10 w 24"/>
                <a:gd name="T7" fmla="*/ 30 h 30"/>
                <a:gd name="T8" fmla="*/ 10 w 24"/>
                <a:gd name="T9" fmla="*/ 30 h 30"/>
                <a:gd name="T10" fmla="*/ 15 w 24"/>
                <a:gd name="T11" fmla="*/ 30 h 30"/>
                <a:gd name="T12" fmla="*/ 15 w 24"/>
                <a:gd name="T13" fmla="*/ 30 h 30"/>
                <a:gd name="T14" fmla="*/ 20 w 24"/>
                <a:gd name="T15" fmla="*/ 30 h 30"/>
                <a:gd name="T16" fmla="*/ 20 w 24"/>
                <a:gd name="T17" fmla="*/ 25 h 30"/>
                <a:gd name="T18" fmla="*/ 20 w 24"/>
                <a:gd name="T19" fmla="*/ 25 h 30"/>
                <a:gd name="T20" fmla="*/ 24 w 24"/>
                <a:gd name="T21" fmla="*/ 25 h 30"/>
                <a:gd name="T22" fmla="*/ 24 w 24"/>
                <a:gd name="T23" fmla="*/ 20 h 30"/>
                <a:gd name="T24" fmla="*/ 24 w 24"/>
                <a:gd name="T25" fmla="*/ 10 h 30"/>
                <a:gd name="T26" fmla="*/ 24 w 24"/>
                <a:gd name="T27" fmla="*/ 5 h 30"/>
                <a:gd name="T28" fmla="*/ 20 w 24"/>
                <a:gd name="T29" fmla="*/ 5 h 30"/>
                <a:gd name="T30" fmla="*/ 20 w 24"/>
                <a:gd name="T31" fmla="*/ 0 h 30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24"/>
                <a:gd name="T49" fmla="*/ 0 h 30"/>
                <a:gd name="T50" fmla="*/ 24 w 24"/>
                <a:gd name="T51" fmla="*/ 30 h 30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24" h="30">
                  <a:moveTo>
                    <a:pt x="0" y="30"/>
                  </a:moveTo>
                  <a:lnTo>
                    <a:pt x="5" y="30"/>
                  </a:lnTo>
                  <a:lnTo>
                    <a:pt x="10" y="30"/>
                  </a:lnTo>
                  <a:lnTo>
                    <a:pt x="15" y="30"/>
                  </a:lnTo>
                  <a:lnTo>
                    <a:pt x="20" y="30"/>
                  </a:lnTo>
                  <a:lnTo>
                    <a:pt x="20" y="25"/>
                  </a:lnTo>
                  <a:lnTo>
                    <a:pt x="24" y="25"/>
                  </a:lnTo>
                  <a:lnTo>
                    <a:pt x="24" y="20"/>
                  </a:lnTo>
                  <a:lnTo>
                    <a:pt x="24" y="10"/>
                  </a:lnTo>
                  <a:lnTo>
                    <a:pt x="24" y="5"/>
                  </a:lnTo>
                  <a:lnTo>
                    <a:pt x="20" y="5"/>
                  </a:lnTo>
                  <a:lnTo>
                    <a:pt x="2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59" name="Freeform 174">
              <a:extLst>
                <a:ext uri="{FF2B5EF4-FFF2-40B4-BE49-F238E27FC236}">
                  <a16:creationId xmlns:a16="http://schemas.microsoft.com/office/drawing/2014/main" id="{00000000-0008-0000-0600-000092020000}"/>
                </a:ext>
              </a:extLst>
            </xdr:cNvPr>
            <xdr:cNvSpPr>
              <a:spLocks/>
            </xdr:cNvSpPr>
          </xdr:nvSpPr>
          <xdr:spPr bwMode="auto">
            <a:xfrm>
              <a:off x="1710" y="928"/>
              <a:ext cx="19" cy="35"/>
            </a:xfrm>
            <a:custGeom>
              <a:avLst/>
              <a:gdLst>
                <a:gd name="T0" fmla="*/ 0 w 19"/>
                <a:gd name="T1" fmla="*/ 15 h 35"/>
                <a:gd name="T2" fmla="*/ 0 w 19"/>
                <a:gd name="T3" fmla="*/ 15 h 35"/>
                <a:gd name="T4" fmla="*/ 0 w 19"/>
                <a:gd name="T5" fmla="*/ 15 h 35"/>
                <a:gd name="T6" fmla="*/ 4 w 19"/>
                <a:gd name="T7" fmla="*/ 10 h 35"/>
                <a:gd name="T8" fmla="*/ 4 w 19"/>
                <a:gd name="T9" fmla="*/ 5 h 35"/>
                <a:gd name="T10" fmla="*/ 4 w 19"/>
                <a:gd name="T11" fmla="*/ 5 h 35"/>
                <a:gd name="T12" fmla="*/ 9 w 19"/>
                <a:gd name="T13" fmla="*/ 0 h 35"/>
                <a:gd name="T14" fmla="*/ 9 w 19"/>
                <a:gd name="T15" fmla="*/ 5 h 35"/>
                <a:gd name="T16" fmla="*/ 9 w 19"/>
                <a:gd name="T17" fmla="*/ 5 h 35"/>
                <a:gd name="T18" fmla="*/ 14 w 19"/>
                <a:gd name="T19" fmla="*/ 10 h 35"/>
                <a:gd name="T20" fmla="*/ 19 w 19"/>
                <a:gd name="T21" fmla="*/ 10 h 35"/>
                <a:gd name="T22" fmla="*/ 19 w 19"/>
                <a:gd name="T23" fmla="*/ 15 h 35"/>
                <a:gd name="T24" fmla="*/ 19 w 19"/>
                <a:gd name="T25" fmla="*/ 20 h 35"/>
                <a:gd name="T26" fmla="*/ 19 w 19"/>
                <a:gd name="T27" fmla="*/ 25 h 35"/>
                <a:gd name="T28" fmla="*/ 19 w 19"/>
                <a:gd name="T29" fmla="*/ 30 h 35"/>
                <a:gd name="T30" fmla="*/ 19 w 19"/>
                <a:gd name="T31" fmla="*/ 35 h 35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19"/>
                <a:gd name="T49" fmla="*/ 0 h 35"/>
                <a:gd name="T50" fmla="*/ 19 w 19"/>
                <a:gd name="T51" fmla="*/ 35 h 35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19" h="35">
                  <a:moveTo>
                    <a:pt x="0" y="15"/>
                  </a:moveTo>
                  <a:lnTo>
                    <a:pt x="0" y="15"/>
                  </a:lnTo>
                  <a:lnTo>
                    <a:pt x="4" y="10"/>
                  </a:lnTo>
                  <a:lnTo>
                    <a:pt x="4" y="5"/>
                  </a:lnTo>
                  <a:lnTo>
                    <a:pt x="9" y="0"/>
                  </a:lnTo>
                  <a:lnTo>
                    <a:pt x="9" y="5"/>
                  </a:lnTo>
                  <a:lnTo>
                    <a:pt x="14" y="10"/>
                  </a:lnTo>
                  <a:lnTo>
                    <a:pt x="19" y="10"/>
                  </a:lnTo>
                  <a:lnTo>
                    <a:pt x="19" y="15"/>
                  </a:lnTo>
                  <a:lnTo>
                    <a:pt x="19" y="20"/>
                  </a:lnTo>
                  <a:lnTo>
                    <a:pt x="19" y="25"/>
                  </a:lnTo>
                  <a:lnTo>
                    <a:pt x="19" y="30"/>
                  </a:lnTo>
                  <a:lnTo>
                    <a:pt x="19" y="3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60" name="Freeform 175">
              <a:extLst>
                <a:ext uri="{FF2B5EF4-FFF2-40B4-BE49-F238E27FC236}">
                  <a16:creationId xmlns:a16="http://schemas.microsoft.com/office/drawing/2014/main" id="{00000000-0008-0000-0600-000093020000}"/>
                </a:ext>
              </a:extLst>
            </xdr:cNvPr>
            <xdr:cNvSpPr>
              <a:spLocks/>
            </xdr:cNvSpPr>
          </xdr:nvSpPr>
          <xdr:spPr bwMode="auto">
            <a:xfrm>
              <a:off x="1749" y="908"/>
              <a:ext cx="25" cy="45"/>
            </a:xfrm>
            <a:custGeom>
              <a:avLst/>
              <a:gdLst>
                <a:gd name="T0" fmla="*/ 0 w 25"/>
                <a:gd name="T1" fmla="*/ 45 h 45"/>
                <a:gd name="T2" fmla="*/ 0 w 25"/>
                <a:gd name="T3" fmla="*/ 40 h 45"/>
                <a:gd name="T4" fmla="*/ 0 w 25"/>
                <a:gd name="T5" fmla="*/ 35 h 45"/>
                <a:gd name="T6" fmla="*/ 0 w 25"/>
                <a:gd name="T7" fmla="*/ 30 h 45"/>
                <a:gd name="T8" fmla="*/ 5 w 25"/>
                <a:gd name="T9" fmla="*/ 25 h 45"/>
                <a:gd name="T10" fmla="*/ 5 w 25"/>
                <a:gd name="T11" fmla="*/ 15 h 45"/>
                <a:gd name="T12" fmla="*/ 10 w 25"/>
                <a:gd name="T13" fmla="*/ 10 h 45"/>
                <a:gd name="T14" fmla="*/ 15 w 25"/>
                <a:gd name="T15" fmla="*/ 0 h 45"/>
                <a:gd name="T16" fmla="*/ 20 w 25"/>
                <a:gd name="T17" fmla="*/ 10 h 45"/>
                <a:gd name="T18" fmla="*/ 20 w 25"/>
                <a:gd name="T19" fmla="*/ 20 h 45"/>
                <a:gd name="T20" fmla="*/ 25 w 25"/>
                <a:gd name="T21" fmla="*/ 25 h 45"/>
                <a:gd name="T22" fmla="*/ 25 w 25"/>
                <a:gd name="T23" fmla="*/ 30 h 45"/>
                <a:gd name="T24" fmla="*/ 25 w 25"/>
                <a:gd name="T25" fmla="*/ 35 h 45"/>
                <a:gd name="T26" fmla="*/ 25 w 25"/>
                <a:gd name="T27" fmla="*/ 40 h 45"/>
                <a:gd name="T28" fmla="*/ 25 w 25"/>
                <a:gd name="T29" fmla="*/ 45 h 45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25"/>
                <a:gd name="T46" fmla="*/ 0 h 45"/>
                <a:gd name="T47" fmla="*/ 25 w 25"/>
                <a:gd name="T48" fmla="*/ 45 h 45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25" h="45">
                  <a:moveTo>
                    <a:pt x="0" y="45"/>
                  </a:moveTo>
                  <a:lnTo>
                    <a:pt x="0" y="40"/>
                  </a:lnTo>
                  <a:lnTo>
                    <a:pt x="0" y="35"/>
                  </a:lnTo>
                  <a:lnTo>
                    <a:pt x="0" y="30"/>
                  </a:lnTo>
                  <a:lnTo>
                    <a:pt x="5" y="25"/>
                  </a:lnTo>
                  <a:lnTo>
                    <a:pt x="5" y="15"/>
                  </a:lnTo>
                  <a:lnTo>
                    <a:pt x="10" y="10"/>
                  </a:lnTo>
                  <a:lnTo>
                    <a:pt x="15" y="0"/>
                  </a:lnTo>
                  <a:lnTo>
                    <a:pt x="20" y="10"/>
                  </a:lnTo>
                  <a:lnTo>
                    <a:pt x="20" y="20"/>
                  </a:lnTo>
                  <a:lnTo>
                    <a:pt x="25" y="25"/>
                  </a:lnTo>
                  <a:lnTo>
                    <a:pt x="25" y="30"/>
                  </a:lnTo>
                  <a:lnTo>
                    <a:pt x="25" y="35"/>
                  </a:lnTo>
                  <a:lnTo>
                    <a:pt x="25" y="40"/>
                  </a:lnTo>
                  <a:lnTo>
                    <a:pt x="25" y="4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61" name="Freeform 176">
              <a:extLst>
                <a:ext uri="{FF2B5EF4-FFF2-40B4-BE49-F238E27FC236}">
                  <a16:creationId xmlns:a16="http://schemas.microsoft.com/office/drawing/2014/main" id="{00000000-0008-0000-0600-000094020000}"/>
                </a:ext>
              </a:extLst>
            </xdr:cNvPr>
            <xdr:cNvSpPr>
              <a:spLocks/>
            </xdr:cNvSpPr>
          </xdr:nvSpPr>
          <xdr:spPr bwMode="auto">
            <a:xfrm>
              <a:off x="1719" y="963"/>
              <a:ext cx="224" cy="218"/>
            </a:xfrm>
            <a:custGeom>
              <a:avLst/>
              <a:gdLst>
                <a:gd name="T0" fmla="*/ 184 w 224"/>
                <a:gd name="T1" fmla="*/ 69 h 218"/>
                <a:gd name="T2" fmla="*/ 209 w 224"/>
                <a:gd name="T3" fmla="*/ 79 h 218"/>
                <a:gd name="T4" fmla="*/ 219 w 224"/>
                <a:gd name="T5" fmla="*/ 99 h 218"/>
                <a:gd name="T6" fmla="*/ 214 w 224"/>
                <a:gd name="T7" fmla="*/ 109 h 218"/>
                <a:gd name="T8" fmla="*/ 214 w 224"/>
                <a:gd name="T9" fmla="*/ 139 h 218"/>
                <a:gd name="T10" fmla="*/ 209 w 224"/>
                <a:gd name="T11" fmla="*/ 149 h 218"/>
                <a:gd name="T12" fmla="*/ 204 w 224"/>
                <a:gd name="T13" fmla="*/ 164 h 218"/>
                <a:gd name="T14" fmla="*/ 194 w 224"/>
                <a:gd name="T15" fmla="*/ 174 h 218"/>
                <a:gd name="T16" fmla="*/ 189 w 224"/>
                <a:gd name="T17" fmla="*/ 179 h 218"/>
                <a:gd name="T18" fmla="*/ 174 w 224"/>
                <a:gd name="T19" fmla="*/ 193 h 218"/>
                <a:gd name="T20" fmla="*/ 169 w 224"/>
                <a:gd name="T21" fmla="*/ 198 h 218"/>
                <a:gd name="T22" fmla="*/ 164 w 224"/>
                <a:gd name="T23" fmla="*/ 203 h 218"/>
                <a:gd name="T24" fmla="*/ 155 w 224"/>
                <a:gd name="T25" fmla="*/ 208 h 218"/>
                <a:gd name="T26" fmla="*/ 145 w 224"/>
                <a:gd name="T27" fmla="*/ 213 h 218"/>
                <a:gd name="T28" fmla="*/ 135 w 224"/>
                <a:gd name="T29" fmla="*/ 218 h 218"/>
                <a:gd name="T30" fmla="*/ 120 w 224"/>
                <a:gd name="T31" fmla="*/ 208 h 218"/>
                <a:gd name="T32" fmla="*/ 100 w 224"/>
                <a:gd name="T33" fmla="*/ 218 h 218"/>
                <a:gd name="T34" fmla="*/ 100 w 224"/>
                <a:gd name="T35" fmla="*/ 213 h 218"/>
                <a:gd name="T36" fmla="*/ 90 w 224"/>
                <a:gd name="T37" fmla="*/ 218 h 218"/>
                <a:gd name="T38" fmla="*/ 80 w 224"/>
                <a:gd name="T39" fmla="*/ 213 h 218"/>
                <a:gd name="T40" fmla="*/ 75 w 224"/>
                <a:gd name="T41" fmla="*/ 198 h 218"/>
                <a:gd name="T42" fmla="*/ 65 w 224"/>
                <a:gd name="T43" fmla="*/ 198 h 218"/>
                <a:gd name="T44" fmla="*/ 55 w 224"/>
                <a:gd name="T45" fmla="*/ 193 h 218"/>
                <a:gd name="T46" fmla="*/ 45 w 224"/>
                <a:gd name="T47" fmla="*/ 198 h 218"/>
                <a:gd name="T48" fmla="*/ 40 w 224"/>
                <a:gd name="T49" fmla="*/ 193 h 218"/>
                <a:gd name="T50" fmla="*/ 25 w 224"/>
                <a:gd name="T51" fmla="*/ 188 h 218"/>
                <a:gd name="T52" fmla="*/ 25 w 224"/>
                <a:gd name="T53" fmla="*/ 184 h 218"/>
                <a:gd name="T54" fmla="*/ 15 w 224"/>
                <a:gd name="T55" fmla="*/ 174 h 218"/>
                <a:gd name="T56" fmla="*/ 5 w 224"/>
                <a:gd name="T57" fmla="*/ 164 h 218"/>
                <a:gd name="T58" fmla="*/ 5 w 224"/>
                <a:gd name="T59" fmla="*/ 154 h 218"/>
                <a:gd name="T60" fmla="*/ 0 w 224"/>
                <a:gd name="T61" fmla="*/ 149 h 218"/>
                <a:gd name="T62" fmla="*/ 10 w 224"/>
                <a:gd name="T63" fmla="*/ 139 h 218"/>
                <a:gd name="T64" fmla="*/ 15 w 224"/>
                <a:gd name="T65" fmla="*/ 119 h 218"/>
                <a:gd name="T66" fmla="*/ 10 w 224"/>
                <a:gd name="T67" fmla="*/ 119 h 218"/>
                <a:gd name="T68" fmla="*/ 25 w 224"/>
                <a:gd name="T69" fmla="*/ 84 h 218"/>
                <a:gd name="T70" fmla="*/ 30 w 224"/>
                <a:gd name="T71" fmla="*/ 69 h 218"/>
                <a:gd name="T72" fmla="*/ 35 w 224"/>
                <a:gd name="T73" fmla="*/ 64 h 218"/>
                <a:gd name="T74" fmla="*/ 35 w 224"/>
                <a:gd name="T75" fmla="*/ 59 h 218"/>
                <a:gd name="T76" fmla="*/ 45 w 224"/>
                <a:gd name="T77" fmla="*/ 50 h 218"/>
                <a:gd name="T78" fmla="*/ 50 w 224"/>
                <a:gd name="T79" fmla="*/ 45 h 218"/>
                <a:gd name="T80" fmla="*/ 50 w 224"/>
                <a:gd name="T81" fmla="*/ 40 h 218"/>
                <a:gd name="T82" fmla="*/ 50 w 224"/>
                <a:gd name="T83" fmla="*/ 30 h 218"/>
                <a:gd name="T84" fmla="*/ 65 w 224"/>
                <a:gd name="T85" fmla="*/ 25 h 218"/>
                <a:gd name="T86" fmla="*/ 65 w 224"/>
                <a:gd name="T87" fmla="*/ 15 h 218"/>
                <a:gd name="T88" fmla="*/ 85 w 224"/>
                <a:gd name="T89" fmla="*/ 15 h 218"/>
                <a:gd name="T90" fmla="*/ 95 w 224"/>
                <a:gd name="T91" fmla="*/ 10 h 218"/>
                <a:gd name="T92" fmla="*/ 95 w 224"/>
                <a:gd name="T93" fmla="*/ 5 h 218"/>
                <a:gd name="T94" fmla="*/ 105 w 224"/>
                <a:gd name="T95" fmla="*/ 0 h 218"/>
                <a:gd name="T96" fmla="*/ 115 w 224"/>
                <a:gd name="T97" fmla="*/ 0 h 218"/>
                <a:gd name="T98" fmla="*/ 130 w 224"/>
                <a:gd name="T99" fmla="*/ 0 h 218"/>
                <a:gd name="T100" fmla="*/ 135 w 224"/>
                <a:gd name="T101" fmla="*/ 5 h 218"/>
                <a:gd name="T102" fmla="*/ 145 w 224"/>
                <a:gd name="T103" fmla="*/ 0 h 218"/>
                <a:gd name="T104" fmla="*/ 150 w 224"/>
                <a:gd name="T105" fmla="*/ 5 h 218"/>
                <a:gd name="T106" fmla="*/ 164 w 224"/>
                <a:gd name="T107" fmla="*/ 10 h 218"/>
                <a:gd name="T108" fmla="*/ 169 w 224"/>
                <a:gd name="T109" fmla="*/ 35 h 218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w 224"/>
                <a:gd name="T166" fmla="*/ 0 h 218"/>
                <a:gd name="T167" fmla="*/ 224 w 224"/>
                <a:gd name="T168" fmla="*/ 218 h 218"/>
              </a:gdLst>
              <a:ahLst/>
              <a:cxnLst>
                <a:cxn ang="T110">
                  <a:pos x="T0" y="T1"/>
                </a:cxn>
                <a:cxn ang="T111">
                  <a:pos x="T2" y="T3"/>
                </a:cxn>
                <a:cxn ang="T112">
                  <a:pos x="T4" y="T5"/>
                </a:cxn>
                <a:cxn ang="T113">
                  <a:pos x="T6" y="T7"/>
                </a:cxn>
                <a:cxn ang="T114">
                  <a:pos x="T8" y="T9"/>
                </a:cxn>
                <a:cxn ang="T115">
                  <a:pos x="T10" y="T11"/>
                </a:cxn>
                <a:cxn ang="T116">
                  <a:pos x="T12" y="T13"/>
                </a:cxn>
                <a:cxn ang="T117">
                  <a:pos x="T14" y="T15"/>
                </a:cxn>
                <a:cxn ang="T118">
                  <a:pos x="T16" y="T17"/>
                </a:cxn>
                <a:cxn ang="T119">
                  <a:pos x="T18" y="T19"/>
                </a:cxn>
                <a:cxn ang="T120">
                  <a:pos x="T20" y="T21"/>
                </a:cxn>
                <a:cxn ang="T121">
                  <a:pos x="T22" y="T23"/>
                </a:cxn>
                <a:cxn ang="T122">
                  <a:pos x="T24" y="T25"/>
                </a:cxn>
                <a:cxn ang="T123">
                  <a:pos x="T26" y="T27"/>
                </a:cxn>
                <a:cxn ang="T124">
                  <a:pos x="T28" y="T29"/>
                </a:cxn>
                <a:cxn ang="T125">
                  <a:pos x="T30" y="T31"/>
                </a:cxn>
                <a:cxn ang="T126">
                  <a:pos x="T32" y="T33"/>
                </a:cxn>
                <a:cxn ang="T127">
                  <a:pos x="T34" y="T35"/>
                </a:cxn>
                <a:cxn ang="T128">
                  <a:pos x="T36" y="T37"/>
                </a:cxn>
                <a:cxn ang="T129">
                  <a:pos x="T38" y="T39"/>
                </a:cxn>
                <a:cxn ang="T130">
                  <a:pos x="T40" y="T41"/>
                </a:cxn>
                <a:cxn ang="T131">
                  <a:pos x="T42" y="T43"/>
                </a:cxn>
                <a:cxn ang="T132">
                  <a:pos x="T44" y="T45"/>
                </a:cxn>
                <a:cxn ang="T133">
                  <a:pos x="T46" y="T47"/>
                </a:cxn>
                <a:cxn ang="T134">
                  <a:pos x="T48" y="T49"/>
                </a:cxn>
                <a:cxn ang="T135">
                  <a:pos x="T50" y="T51"/>
                </a:cxn>
                <a:cxn ang="T136">
                  <a:pos x="T52" y="T53"/>
                </a:cxn>
                <a:cxn ang="T137">
                  <a:pos x="T54" y="T55"/>
                </a:cxn>
                <a:cxn ang="T138">
                  <a:pos x="T56" y="T57"/>
                </a:cxn>
                <a:cxn ang="T139">
                  <a:pos x="T58" y="T59"/>
                </a:cxn>
                <a:cxn ang="T140">
                  <a:pos x="T60" y="T61"/>
                </a:cxn>
                <a:cxn ang="T141">
                  <a:pos x="T62" y="T63"/>
                </a:cxn>
                <a:cxn ang="T142">
                  <a:pos x="T64" y="T65"/>
                </a:cxn>
                <a:cxn ang="T143">
                  <a:pos x="T66" y="T67"/>
                </a:cxn>
                <a:cxn ang="T144">
                  <a:pos x="T68" y="T69"/>
                </a:cxn>
                <a:cxn ang="T145">
                  <a:pos x="T70" y="T71"/>
                </a:cxn>
                <a:cxn ang="T146">
                  <a:pos x="T72" y="T73"/>
                </a:cxn>
                <a:cxn ang="T147">
                  <a:pos x="T74" y="T75"/>
                </a:cxn>
                <a:cxn ang="T148">
                  <a:pos x="T76" y="T77"/>
                </a:cxn>
                <a:cxn ang="T149">
                  <a:pos x="T78" y="T79"/>
                </a:cxn>
                <a:cxn ang="T150">
                  <a:pos x="T80" y="T81"/>
                </a:cxn>
                <a:cxn ang="T151">
                  <a:pos x="T82" y="T83"/>
                </a:cxn>
                <a:cxn ang="T152">
                  <a:pos x="T84" y="T85"/>
                </a:cxn>
                <a:cxn ang="T153">
                  <a:pos x="T86" y="T87"/>
                </a:cxn>
                <a:cxn ang="T154">
                  <a:pos x="T88" y="T89"/>
                </a:cxn>
                <a:cxn ang="T155">
                  <a:pos x="T90" y="T91"/>
                </a:cxn>
                <a:cxn ang="T156">
                  <a:pos x="T92" y="T93"/>
                </a:cxn>
                <a:cxn ang="T157">
                  <a:pos x="T94" y="T95"/>
                </a:cxn>
                <a:cxn ang="T158">
                  <a:pos x="T96" y="T97"/>
                </a:cxn>
                <a:cxn ang="T159">
                  <a:pos x="T98" y="T99"/>
                </a:cxn>
                <a:cxn ang="T160">
                  <a:pos x="T100" y="T101"/>
                </a:cxn>
                <a:cxn ang="T161">
                  <a:pos x="T102" y="T103"/>
                </a:cxn>
                <a:cxn ang="T162">
                  <a:pos x="T104" y="T105"/>
                </a:cxn>
                <a:cxn ang="T163">
                  <a:pos x="T106" y="T107"/>
                </a:cxn>
                <a:cxn ang="T164">
                  <a:pos x="T108" y="T109"/>
                </a:cxn>
              </a:cxnLst>
              <a:rect l="T165" t="T166" r="T167" b="T168"/>
              <a:pathLst>
                <a:path w="224" h="218">
                  <a:moveTo>
                    <a:pt x="159" y="64"/>
                  </a:moveTo>
                  <a:lnTo>
                    <a:pt x="164" y="64"/>
                  </a:lnTo>
                  <a:lnTo>
                    <a:pt x="169" y="64"/>
                  </a:lnTo>
                  <a:lnTo>
                    <a:pt x="174" y="64"/>
                  </a:lnTo>
                  <a:lnTo>
                    <a:pt x="179" y="64"/>
                  </a:lnTo>
                  <a:lnTo>
                    <a:pt x="184" y="69"/>
                  </a:lnTo>
                  <a:lnTo>
                    <a:pt x="189" y="69"/>
                  </a:lnTo>
                  <a:lnTo>
                    <a:pt x="194" y="69"/>
                  </a:lnTo>
                  <a:lnTo>
                    <a:pt x="199" y="74"/>
                  </a:lnTo>
                  <a:lnTo>
                    <a:pt x="204" y="79"/>
                  </a:lnTo>
                  <a:lnTo>
                    <a:pt x="209" y="79"/>
                  </a:lnTo>
                  <a:lnTo>
                    <a:pt x="214" y="84"/>
                  </a:lnTo>
                  <a:lnTo>
                    <a:pt x="219" y="89"/>
                  </a:lnTo>
                  <a:lnTo>
                    <a:pt x="219" y="94"/>
                  </a:lnTo>
                  <a:lnTo>
                    <a:pt x="224" y="99"/>
                  </a:lnTo>
                  <a:lnTo>
                    <a:pt x="219" y="99"/>
                  </a:lnTo>
                  <a:lnTo>
                    <a:pt x="219" y="104"/>
                  </a:lnTo>
                  <a:lnTo>
                    <a:pt x="214" y="104"/>
                  </a:lnTo>
                  <a:lnTo>
                    <a:pt x="214" y="109"/>
                  </a:lnTo>
                  <a:lnTo>
                    <a:pt x="214" y="114"/>
                  </a:lnTo>
                  <a:lnTo>
                    <a:pt x="214" y="119"/>
                  </a:lnTo>
                  <a:lnTo>
                    <a:pt x="214" y="124"/>
                  </a:lnTo>
                  <a:lnTo>
                    <a:pt x="214" y="129"/>
                  </a:lnTo>
                  <a:lnTo>
                    <a:pt x="214" y="139"/>
                  </a:lnTo>
                  <a:lnTo>
                    <a:pt x="214" y="144"/>
                  </a:lnTo>
                  <a:lnTo>
                    <a:pt x="209" y="144"/>
                  </a:lnTo>
                  <a:lnTo>
                    <a:pt x="209" y="149"/>
                  </a:lnTo>
                  <a:lnTo>
                    <a:pt x="204" y="149"/>
                  </a:lnTo>
                  <a:lnTo>
                    <a:pt x="204" y="154"/>
                  </a:lnTo>
                  <a:lnTo>
                    <a:pt x="204" y="159"/>
                  </a:lnTo>
                  <a:lnTo>
                    <a:pt x="204" y="164"/>
                  </a:lnTo>
                  <a:lnTo>
                    <a:pt x="199" y="169"/>
                  </a:lnTo>
                  <a:lnTo>
                    <a:pt x="199" y="174"/>
                  </a:lnTo>
                  <a:lnTo>
                    <a:pt x="194" y="174"/>
                  </a:lnTo>
                  <a:lnTo>
                    <a:pt x="189" y="174"/>
                  </a:lnTo>
                  <a:lnTo>
                    <a:pt x="189" y="179"/>
                  </a:lnTo>
                  <a:lnTo>
                    <a:pt x="184" y="184"/>
                  </a:lnTo>
                  <a:lnTo>
                    <a:pt x="184" y="188"/>
                  </a:lnTo>
                  <a:lnTo>
                    <a:pt x="179" y="193"/>
                  </a:lnTo>
                  <a:lnTo>
                    <a:pt x="174" y="198"/>
                  </a:lnTo>
                  <a:lnTo>
                    <a:pt x="174" y="193"/>
                  </a:lnTo>
                  <a:lnTo>
                    <a:pt x="169" y="193"/>
                  </a:lnTo>
                  <a:lnTo>
                    <a:pt x="169" y="198"/>
                  </a:lnTo>
                  <a:lnTo>
                    <a:pt x="164" y="198"/>
                  </a:lnTo>
                  <a:lnTo>
                    <a:pt x="164" y="203"/>
                  </a:lnTo>
                  <a:lnTo>
                    <a:pt x="164" y="208"/>
                  </a:lnTo>
                  <a:lnTo>
                    <a:pt x="159" y="213"/>
                  </a:lnTo>
                  <a:lnTo>
                    <a:pt x="159" y="208"/>
                  </a:lnTo>
                  <a:lnTo>
                    <a:pt x="155" y="208"/>
                  </a:lnTo>
                  <a:lnTo>
                    <a:pt x="150" y="208"/>
                  </a:lnTo>
                  <a:lnTo>
                    <a:pt x="145" y="208"/>
                  </a:lnTo>
                  <a:lnTo>
                    <a:pt x="145" y="213"/>
                  </a:lnTo>
                  <a:lnTo>
                    <a:pt x="140" y="213"/>
                  </a:lnTo>
                  <a:lnTo>
                    <a:pt x="140" y="218"/>
                  </a:lnTo>
                  <a:lnTo>
                    <a:pt x="135" y="218"/>
                  </a:lnTo>
                  <a:lnTo>
                    <a:pt x="135" y="213"/>
                  </a:lnTo>
                  <a:lnTo>
                    <a:pt x="130" y="213"/>
                  </a:lnTo>
                  <a:lnTo>
                    <a:pt x="125" y="208"/>
                  </a:lnTo>
                  <a:lnTo>
                    <a:pt x="120" y="208"/>
                  </a:lnTo>
                  <a:lnTo>
                    <a:pt x="115" y="213"/>
                  </a:lnTo>
                  <a:lnTo>
                    <a:pt x="110" y="218"/>
                  </a:lnTo>
                  <a:lnTo>
                    <a:pt x="105" y="218"/>
                  </a:lnTo>
                  <a:lnTo>
                    <a:pt x="100" y="218"/>
                  </a:lnTo>
                  <a:lnTo>
                    <a:pt x="100" y="213"/>
                  </a:lnTo>
                  <a:lnTo>
                    <a:pt x="95" y="213"/>
                  </a:lnTo>
                  <a:lnTo>
                    <a:pt x="95" y="218"/>
                  </a:lnTo>
                  <a:lnTo>
                    <a:pt x="90" y="218"/>
                  </a:lnTo>
                  <a:lnTo>
                    <a:pt x="85" y="218"/>
                  </a:lnTo>
                  <a:lnTo>
                    <a:pt x="80" y="213"/>
                  </a:lnTo>
                  <a:lnTo>
                    <a:pt x="80" y="208"/>
                  </a:lnTo>
                  <a:lnTo>
                    <a:pt x="80" y="203"/>
                  </a:lnTo>
                  <a:lnTo>
                    <a:pt x="80" y="198"/>
                  </a:lnTo>
                  <a:lnTo>
                    <a:pt x="75" y="198"/>
                  </a:lnTo>
                  <a:lnTo>
                    <a:pt x="75" y="203"/>
                  </a:lnTo>
                  <a:lnTo>
                    <a:pt x="70" y="203"/>
                  </a:lnTo>
                  <a:lnTo>
                    <a:pt x="65" y="203"/>
                  </a:lnTo>
                  <a:lnTo>
                    <a:pt x="65" y="198"/>
                  </a:lnTo>
                  <a:lnTo>
                    <a:pt x="60" y="198"/>
                  </a:lnTo>
                  <a:lnTo>
                    <a:pt x="55" y="198"/>
                  </a:lnTo>
                  <a:lnTo>
                    <a:pt x="55" y="193"/>
                  </a:lnTo>
                  <a:lnTo>
                    <a:pt x="50" y="198"/>
                  </a:lnTo>
                  <a:lnTo>
                    <a:pt x="45" y="198"/>
                  </a:lnTo>
                  <a:lnTo>
                    <a:pt x="40" y="198"/>
                  </a:lnTo>
                  <a:lnTo>
                    <a:pt x="40" y="193"/>
                  </a:lnTo>
                  <a:lnTo>
                    <a:pt x="35" y="193"/>
                  </a:lnTo>
                  <a:lnTo>
                    <a:pt x="35" y="188"/>
                  </a:lnTo>
                  <a:lnTo>
                    <a:pt x="30" y="188"/>
                  </a:lnTo>
                  <a:lnTo>
                    <a:pt x="25" y="188"/>
                  </a:lnTo>
                  <a:lnTo>
                    <a:pt x="25" y="184"/>
                  </a:lnTo>
                  <a:lnTo>
                    <a:pt x="20" y="179"/>
                  </a:lnTo>
                  <a:lnTo>
                    <a:pt x="15" y="174"/>
                  </a:lnTo>
                  <a:lnTo>
                    <a:pt x="15" y="179"/>
                  </a:lnTo>
                  <a:lnTo>
                    <a:pt x="10" y="179"/>
                  </a:lnTo>
                  <a:lnTo>
                    <a:pt x="5" y="184"/>
                  </a:lnTo>
                  <a:lnTo>
                    <a:pt x="5" y="169"/>
                  </a:lnTo>
                  <a:lnTo>
                    <a:pt x="5" y="164"/>
                  </a:lnTo>
                  <a:lnTo>
                    <a:pt x="10" y="159"/>
                  </a:lnTo>
                  <a:lnTo>
                    <a:pt x="10" y="154"/>
                  </a:lnTo>
                  <a:lnTo>
                    <a:pt x="5" y="154"/>
                  </a:lnTo>
                  <a:lnTo>
                    <a:pt x="0" y="154"/>
                  </a:lnTo>
                  <a:lnTo>
                    <a:pt x="0" y="149"/>
                  </a:lnTo>
                  <a:lnTo>
                    <a:pt x="5" y="149"/>
                  </a:lnTo>
                  <a:lnTo>
                    <a:pt x="5" y="144"/>
                  </a:lnTo>
                  <a:lnTo>
                    <a:pt x="10" y="144"/>
                  </a:lnTo>
                  <a:lnTo>
                    <a:pt x="10" y="139"/>
                  </a:lnTo>
                  <a:lnTo>
                    <a:pt x="10" y="134"/>
                  </a:lnTo>
                  <a:lnTo>
                    <a:pt x="15" y="124"/>
                  </a:lnTo>
                  <a:lnTo>
                    <a:pt x="15" y="119"/>
                  </a:lnTo>
                  <a:lnTo>
                    <a:pt x="15" y="114"/>
                  </a:lnTo>
                  <a:lnTo>
                    <a:pt x="15" y="119"/>
                  </a:lnTo>
                  <a:lnTo>
                    <a:pt x="15" y="114"/>
                  </a:lnTo>
                  <a:lnTo>
                    <a:pt x="10" y="114"/>
                  </a:lnTo>
                  <a:lnTo>
                    <a:pt x="10" y="119"/>
                  </a:lnTo>
                  <a:lnTo>
                    <a:pt x="10" y="114"/>
                  </a:lnTo>
                  <a:lnTo>
                    <a:pt x="10" y="109"/>
                  </a:lnTo>
                  <a:lnTo>
                    <a:pt x="15" y="104"/>
                  </a:lnTo>
                  <a:lnTo>
                    <a:pt x="15" y="99"/>
                  </a:lnTo>
                  <a:lnTo>
                    <a:pt x="20" y="89"/>
                  </a:lnTo>
                  <a:lnTo>
                    <a:pt x="25" y="84"/>
                  </a:lnTo>
                  <a:lnTo>
                    <a:pt x="25" y="79"/>
                  </a:lnTo>
                  <a:lnTo>
                    <a:pt x="30" y="74"/>
                  </a:lnTo>
                  <a:lnTo>
                    <a:pt x="30" y="69"/>
                  </a:lnTo>
                  <a:lnTo>
                    <a:pt x="35" y="69"/>
                  </a:lnTo>
                  <a:lnTo>
                    <a:pt x="35" y="64"/>
                  </a:lnTo>
                  <a:lnTo>
                    <a:pt x="30" y="64"/>
                  </a:lnTo>
                  <a:lnTo>
                    <a:pt x="30" y="59"/>
                  </a:lnTo>
                  <a:lnTo>
                    <a:pt x="35" y="59"/>
                  </a:lnTo>
                  <a:lnTo>
                    <a:pt x="40" y="59"/>
                  </a:lnTo>
                  <a:lnTo>
                    <a:pt x="40" y="54"/>
                  </a:lnTo>
                  <a:lnTo>
                    <a:pt x="45" y="54"/>
                  </a:lnTo>
                  <a:lnTo>
                    <a:pt x="45" y="50"/>
                  </a:lnTo>
                  <a:lnTo>
                    <a:pt x="40" y="50"/>
                  </a:lnTo>
                  <a:lnTo>
                    <a:pt x="45" y="45"/>
                  </a:lnTo>
                  <a:lnTo>
                    <a:pt x="50" y="45"/>
                  </a:lnTo>
                  <a:lnTo>
                    <a:pt x="50" y="40"/>
                  </a:lnTo>
                  <a:lnTo>
                    <a:pt x="50" y="35"/>
                  </a:lnTo>
                  <a:lnTo>
                    <a:pt x="45" y="35"/>
                  </a:lnTo>
                  <a:lnTo>
                    <a:pt x="50" y="30"/>
                  </a:lnTo>
                  <a:lnTo>
                    <a:pt x="55" y="30"/>
                  </a:lnTo>
                  <a:lnTo>
                    <a:pt x="60" y="25"/>
                  </a:lnTo>
                  <a:lnTo>
                    <a:pt x="65" y="25"/>
                  </a:lnTo>
                  <a:lnTo>
                    <a:pt x="65" y="20"/>
                  </a:lnTo>
                  <a:lnTo>
                    <a:pt x="65" y="15"/>
                  </a:lnTo>
                  <a:lnTo>
                    <a:pt x="70" y="15"/>
                  </a:lnTo>
                  <a:lnTo>
                    <a:pt x="75" y="15"/>
                  </a:lnTo>
                  <a:lnTo>
                    <a:pt x="80" y="15"/>
                  </a:lnTo>
                  <a:lnTo>
                    <a:pt x="85" y="15"/>
                  </a:lnTo>
                  <a:lnTo>
                    <a:pt x="90" y="15"/>
                  </a:lnTo>
                  <a:lnTo>
                    <a:pt x="95" y="15"/>
                  </a:lnTo>
                  <a:lnTo>
                    <a:pt x="95" y="10"/>
                  </a:lnTo>
                  <a:lnTo>
                    <a:pt x="95" y="5"/>
                  </a:lnTo>
                  <a:lnTo>
                    <a:pt x="95" y="0"/>
                  </a:lnTo>
                  <a:lnTo>
                    <a:pt x="100" y="0"/>
                  </a:lnTo>
                  <a:lnTo>
                    <a:pt x="105" y="0"/>
                  </a:lnTo>
                  <a:lnTo>
                    <a:pt x="110" y="0"/>
                  </a:lnTo>
                  <a:lnTo>
                    <a:pt x="115" y="0"/>
                  </a:lnTo>
                  <a:lnTo>
                    <a:pt x="120" y="0"/>
                  </a:lnTo>
                  <a:lnTo>
                    <a:pt x="125" y="0"/>
                  </a:lnTo>
                  <a:lnTo>
                    <a:pt x="130" y="0"/>
                  </a:lnTo>
                  <a:lnTo>
                    <a:pt x="130" y="5"/>
                  </a:lnTo>
                  <a:lnTo>
                    <a:pt x="135" y="5"/>
                  </a:lnTo>
                  <a:lnTo>
                    <a:pt x="140" y="5"/>
                  </a:lnTo>
                  <a:lnTo>
                    <a:pt x="140" y="0"/>
                  </a:lnTo>
                  <a:lnTo>
                    <a:pt x="145" y="0"/>
                  </a:lnTo>
                  <a:lnTo>
                    <a:pt x="150" y="0"/>
                  </a:lnTo>
                  <a:lnTo>
                    <a:pt x="150" y="5"/>
                  </a:lnTo>
                  <a:lnTo>
                    <a:pt x="155" y="10"/>
                  </a:lnTo>
                  <a:lnTo>
                    <a:pt x="159" y="10"/>
                  </a:lnTo>
                  <a:lnTo>
                    <a:pt x="159" y="5"/>
                  </a:lnTo>
                  <a:lnTo>
                    <a:pt x="159" y="10"/>
                  </a:lnTo>
                  <a:lnTo>
                    <a:pt x="164" y="10"/>
                  </a:lnTo>
                  <a:lnTo>
                    <a:pt x="164" y="15"/>
                  </a:lnTo>
                  <a:lnTo>
                    <a:pt x="169" y="20"/>
                  </a:lnTo>
                  <a:lnTo>
                    <a:pt x="169" y="25"/>
                  </a:lnTo>
                  <a:lnTo>
                    <a:pt x="169" y="30"/>
                  </a:lnTo>
                  <a:lnTo>
                    <a:pt x="169" y="35"/>
                  </a:lnTo>
                  <a:lnTo>
                    <a:pt x="169" y="40"/>
                  </a:lnTo>
                  <a:lnTo>
                    <a:pt x="164" y="50"/>
                  </a:lnTo>
                  <a:lnTo>
                    <a:pt x="164" y="54"/>
                  </a:lnTo>
                  <a:lnTo>
                    <a:pt x="159" y="64"/>
                  </a:lnTo>
                  <a:close/>
                </a:path>
              </a:pathLst>
            </a:custGeom>
            <a:solidFill>
              <a:srgbClr val="00924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62" name="Freeform 177">
              <a:extLst>
                <a:ext uri="{FF2B5EF4-FFF2-40B4-BE49-F238E27FC236}">
                  <a16:creationId xmlns:a16="http://schemas.microsoft.com/office/drawing/2014/main" id="{00000000-0008-0000-0600-000095020000}"/>
                </a:ext>
              </a:extLst>
            </xdr:cNvPr>
            <xdr:cNvSpPr>
              <a:spLocks/>
            </xdr:cNvSpPr>
          </xdr:nvSpPr>
          <xdr:spPr bwMode="auto">
            <a:xfrm>
              <a:off x="1719" y="963"/>
              <a:ext cx="224" cy="218"/>
            </a:xfrm>
            <a:custGeom>
              <a:avLst/>
              <a:gdLst>
                <a:gd name="T0" fmla="*/ 184 w 224"/>
                <a:gd name="T1" fmla="*/ 69 h 218"/>
                <a:gd name="T2" fmla="*/ 209 w 224"/>
                <a:gd name="T3" fmla="*/ 79 h 218"/>
                <a:gd name="T4" fmla="*/ 219 w 224"/>
                <a:gd name="T5" fmla="*/ 99 h 218"/>
                <a:gd name="T6" fmla="*/ 214 w 224"/>
                <a:gd name="T7" fmla="*/ 109 h 218"/>
                <a:gd name="T8" fmla="*/ 214 w 224"/>
                <a:gd name="T9" fmla="*/ 139 h 218"/>
                <a:gd name="T10" fmla="*/ 209 w 224"/>
                <a:gd name="T11" fmla="*/ 149 h 218"/>
                <a:gd name="T12" fmla="*/ 204 w 224"/>
                <a:gd name="T13" fmla="*/ 164 h 218"/>
                <a:gd name="T14" fmla="*/ 194 w 224"/>
                <a:gd name="T15" fmla="*/ 174 h 218"/>
                <a:gd name="T16" fmla="*/ 189 w 224"/>
                <a:gd name="T17" fmla="*/ 179 h 218"/>
                <a:gd name="T18" fmla="*/ 174 w 224"/>
                <a:gd name="T19" fmla="*/ 193 h 218"/>
                <a:gd name="T20" fmla="*/ 169 w 224"/>
                <a:gd name="T21" fmla="*/ 198 h 218"/>
                <a:gd name="T22" fmla="*/ 164 w 224"/>
                <a:gd name="T23" fmla="*/ 203 h 218"/>
                <a:gd name="T24" fmla="*/ 155 w 224"/>
                <a:gd name="T25" fmla="*/ 208 h 218"/>
                <a:gd name="T26" fmla="*/ 145 w 224"/>
                <a:gd name="T27" fmla="*/ 213 h 218"/>
                <a:gd name="T28" fmla="*/ 135 w 224"/>
                <a:gd name="T29" fmla="*/ 218 h 218"/>
                <a:gd name="T30" fmla="*/ 120 w 224"/>
                <a:gd name="T31" fmla="*/ 208 h 218"/>
                <a:gd name="T32" fmla="*/ 100 w 224"/>
                <a:gd name="T33" fmla="*/ 218 h 218"/>
                <a:gd name="T34" fmla="*/ 100 w 224"/>
                <a:gd name="T35" fmla="*/ 213 h 218"/>
                <a:gd name="T36" fmla="*/ 90 w 224"/>
                <a:gd name="T37" fmla="*/ 218 h 218"/>
                <a:gd name="T38" fmla="*/ 80 w 224"/>
                <a:gd name="T39" fmla="*/ 213 h 218"/>
                <a:gd name="T40" fmla="*/ 75 w 224"/>
                <a:gd name="T41" fmla="*/ 198 h 218"/>
                <a:gd name="T42" fmla="*/ 65 w 224"/>
                <a:gd name="T43" fmla="*/ 198 h 218"/>
                <a:gd name="T44" fmla="*/ 55 w 224"/>
                <a:gd name="T45" fmla="*/ 193 h 218"/>
                <a:gd name="T46" fmla="*/ 45 w 224"/>
                <a:gd name="T47" fmla="*/ 198 h 218"/>
                <a:gd name="T48" fmla="*/ 40 w 224"/>
                <a:gd name="T49" fmla="*/ 193 h 218"/>
                <a:gd name="T50" fmla="*/ 25 w 224"/>
                <a:gd name="T51" fmla="*/ 188 h 218"/>
                <a:gd name="T52" fmla="*/ 25 w 224"/>
                <a:gd name="T53" fmla="*/ 184 h 218"/>
                <a:gd name="T54" fmla="*/ 15 w 224"/>
                <a:gd name="T55" fmla="*/ 174 h 218"/>
                <a:gd name="T56" fmla="*/ 5 w 224"/>
                <a:gd name="T57" fmla="*/ 164 h 218"/>
                <a:gd name="T58" fmla="*/ 5 w 224"/>
                <a:gd name="T59" fmla="*/ 154 h 218"/>
                <a:gd name="T60" fmla="*/ 0 w 224"/>
                <a:gd name="T61" fmla="*/ 149 h 218"/>
                <a:gd name="T62" fmla="*/ 10 w 224"/>
                <a:gd name="T63" fmla="*/ 139 h 218"/>
                <a:gd name="T64" fmla="*/ 15 w 224"/>
                <a:gd name="T65" fmla="*/ 119 h 218"/>
                <a:gd name="T66" fmla="*/ 10 w 224"/>
                <a:gd name="T67" fmla="*/ 119 h 218"/>
                <a:gd name="T68" fmla="*/ 25 w 224"/>
                <a:gd name="T69" fmla="*/ 84 h 218"/>
                <a:gd name="T70" fmla="*/ 30 w 224"/>
                <a:gd name="T71" fmla="*/ 69 h 218"/>
                <a:gd name="T72" fmla="*/ 35 w 224"/>
                <a:gd name="T73" fmla="*/ 64 h 218"/>
                <a:gd name="T74" fmla="*/ 35 w 224"/>
                <a:gd name="T75" fmla="*/ 59 h 218"/>
                <a:gd name="T76" fmla="*/ 45 w 224"/>
                <a:gd name="T77" fmla="*/ 50 h 218"/>
                <a:gd name="T78" fmla="*/ 50 w 224"/>
                <a:gd name="T79" fmla="*/ 45 h 218"/>
                <a:gd name="T80" fmla="*/ 50 w 224"/>
                <a:gd name="T81" fmla="*/ 40 h 218"/>
                <a:gd name="T82" fmla="*/ 50 w 224"/>
                <a:gd name="T83" fmla="*/ 30 h 218"/>
                <a:gd name="T84" fmla="*/ 65 w 224"/>
                <a:gd name="T85" fmla="*/ 25 h 218"/>
                <a:gd name="T86" fmla="*/ 65 w 224"/>
                <a:gd name="T87" fmla="*/ 20 h 218"/>
                <a:gd name="T88" fmla="*/ 80 w 224"/>
                <a:gd name="T89" fmla="*/ 15 h 218"/>
                <a:gd name="T90" fmla="*/ 95 w 224"/>
                <a:gd name="T91" fmla="*/ 15 h 218"/>
                <a:gd name="T92" fmla="*/ 95 w 224"/>
                <a:gd name="T93" fmla="*/ 5 h 218"/>
                <a:gd name="T94" fmla="*/ 105 w 224"/>
                <a:gd name="T95" fmla="*/ 0 h 218"/>
                <a:gd name="T96" fmla="*/ 115 w 224"/>
                <a:gd name="T97" fmla="*/ 0 h 218"/>
                <a:gd name="T98" fmla="*/ 125 w 224"/>
                <a:gd name="T99" fmla="*/ 0 h 218"/>
                <a:gd name="T100" fmla="*/ 135 w 224"/>
                <a:gd name="T101" fmla="*/ 5 h 218"/>
                <a:gd name="T102" fmla="*/ 140 w 224"/>
                <a:gd name="T103" fmla="*/ 0 h 218"/>
                <a:gd name="T104" fmla="*/ 150 w 224"/>
                <a:gd name="T105" fmla="*/ 0 h 218"/>
                <a:gd name="T106" fmla="*/ 159 w 224"/>
                <a:gd name="T107" fmla="*/ 10 h 218"/>
                <a:gd name="T108" fmla="*/ 169 w 224"/>
                <a:gd name="T109" fmla="*/ 30 h 218"/>
                <a:gd name="T110" fmla="*/ 159 w 224"/>
                <a:gd name="T111" fmla="*/ 64 h 218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24"/>
                <a:gd name="T169" fmla="*/ 0 h 218"/>
                <a:gd name="T170" fmla="*/ 224 w 224"/>
                <a:gd name="T171" fmla="*/ 218 h 218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24" h="218">
                  <a:moveTo>
                    <a:pt x="159" y="64"/>
                  </a:moveTo>
                  <a:lnTo>
                    <a:pt x="164" y="64"/>
                  </a:lnTo>
                  <a:lnTo>
                    <a:pt x="169" y="64"/>
                  </a:lnTo>
                  <a:lnTo>
                    <a:pt x="174" y="64"/>
                  </a:lnTo>
                  <a:lnTo>
                    <a:pt x="179" y="64"/>
                  </a:lnTo>
                  <a:lnTo>
                    <a:pt x="184" y="69"/>
                  </a:lnTo>
                  <a:lnTo>
                    <a:pt x="189" y="69"/>
                  </a:lnTo>
                  <a:lnTo>
                    <a:pt x="194" y="69"/>
                  </a:lnTo>
                  <a:lnTo>
                    <a:pt x="199" y="74"/>
                  </a:lnTo>
                  <a:lnTo>
                    <a:pt x="204" y="79"/>
                  </a:lnTo>
                  <a:lnTo>
                    <a:pt x="209" y="79"/>
                  </a:lnTo>
                  <a:lnTo>
                    <a:pt x="214" y="84"/>
                  </a:lnTo>
                  <a:lnTo>
                    <a:pt x="219" y="89"/>
                  </a:lnTo>
                  <a:lnTo>
                    <a:pt x="219" y="94"/>
                  </a:lnTo>
                  <a:lnTo>
                    <a:pt x="224" y="99"/>
                  </a:lnTo>
                  <a:lnTo>
                    <a:pt x="219" y="99"/>
                  </a:lnTo>
                  <a:lnTo>
                    <a:pt x="219" y="104"/>
                  </a:lnTo>
                  <a:lnTo>
                    <a:pt x="214" y="104"/>
                  </a:lnTo>
                  <a:lnTo>
                    <a:pt x="214" y="109"/>
                  </a:lnTo>
                  <a:lnTo>
                    <a:pt x="214" y="114"/>
                  </a:lnTo>
                  <a:lnTo>
                    <a:pt x="214" y="119"/>
                  </a:lnTo>
                  <a:lnTo>
                    <a:pt x="214" y="124"/>
                  </a:lnTo>
                  <a:lnTo>
                    <a:pt x="214" y="129"/>
                  </a:lnTo>
                  <a:lnTo>
                    <a:pt x="214" y="139"/>
                  </a:lnTo>
                  <a:lnTo>
                    <a:pt x="214" y="144"/>
                  </a:lnTo>
                  <a:lnTo>
                    <a:pt x="209" y="144"/>
                  </a:lnTo>
                  <a:lnTo>
                    <a:pt x="209" y="149"/>
                  </a:lnTo>
                  <a:lnTo>
                    <a:pt x="204" y="149"/>
                  </a:lnTo>
                  <a:lnTo>
                    <a:pt x="204" y="154"/>
                  </a:lnTo>
                  <a:lnTo>
                    <a:pt x="204" y="159"/>
                  </a:lnTo>
                  <a:lnTo>
                    <a:pt x="204" y="164"/>
                  </a:lnTo>
                  <a:lnTo>
                    <a:pt x="199" y="169"/>
                  </a:lnTo>
                  <a:lnTo>
                    <a:pt x="199" y="174"/>
                  </a:lnTo>
                  <a:lnTo>
                    <a:pt x="194" y="174"/>
                  </a:lnTo>
                  <a:lnTo>
                    <a:pt x="189" y="174"/>
                  </a:lnTo>
                  <a:lnTo>
                    <a:pt x="189" y="179"/>
                  </a:lnTo>
                  <a:lnTo>
                    <a:pt x="184" y="184"/>
                  </a:lnTo>
                  <a:lnTo>
                    <a:pt x="184" y="188"/>
                  </a:lnTo>
                  <a:lnTo>
                    <a:pt x="179" y="193"/>
                  </a:lnTo>
                  <a:lnTo>
                    <a:pt x="174" y="198"/>
                  </a:lnTo>
                  <a:lnTo>
                    <a:pt x="174" y="193"/>
                  </a:lnTo>
                  <a:lnTo>
                    <a:pt x="169" y="193"/>
                  </a:lnTo>
                  <a:lnTo>
                    <a:pt x="169" y="198"/>
                  </a:lnTo>
                  <a:lnTo>
                    <a:pt x="164" y="198"/>
                  </a:lnTo>
                  <a:lnTo>
                    <a:pt x="164" y="203"/>
                  </a:lnTo>
                  <a:lnTo>
                    <a:pt x="164" y="208"/>
                  </a:lnTo>
                  <a:lnTo>
                    <a:pt x="159" y="213"/>
                  </a:lnTo>
                  <a:lnTo>
                    <a:pt x="159" y="208"/>
                  </a:lnTo>
                  <a:lnTo>
                    <a:pt x="155" y="208"/>
                  </a:lnTo>
                  <a:lnTo>
                    <a:pt x="150" y="208"/>
                  </a:lnTo>
                  <a:lnTo>
                    <a:pt x="145" y="208"/>
                  </a:lnTo>
                  <a:lnTo>
                    <a:pt x="145" y="213"/>
                  </a:lnTo>
                  <a:lnTo>
                    <a:pt x="140" y="213"/>
                  </a:lnTo>
                  <a:lnTo>
                    <a:pt x="140" y="218"/>
                  </a:lnTo>
                  <a:lnTo>
                    <a:pt x="135" y="218"/>
                  </a:lnTo>
                  <a:lnTo>
                    <a:pt x="135" y="213"/>
                  </a:lnTo>
                  <a:lnTo>
                    <a:pt x="130" y="213"/>
                  </a:lnTo>
                  <a:lnTo>
                    <a:pt x="125" y="208"/>
                  </a:lnTo>
                  <a:lnTo>
                    <a:pt x="120" y="208"/>
                  </a:lnTo>
                  <a:lnTo>
                    <a:pt x="115" y="213"/>
                  </a:lnTo>
                  <a:lnTo>
                    <a:pt x="110" y="218"/>
                  </a:lnTo>
                  <a:lnTo>
                    <a:pt x="105" y="218"/>
                  </a:lnTo>
                  <a:lnTo>
                    <a:pt x="100" y="218"/>
                  </a:lnTo>
                  <a:lnTo>
                    <a:pt x="100" y="213"/>
                  </a:lnTo>
                  <a:lnTo>
                    <a:pt x="95" y="213"/>
                  </a:lnTo>
                  <a:lnTo>
                    <a:pt x="95" y="218"/>
                  </a:lnTo>
                  <a:lnTo>
                    <a:pt x="90" y="218"/>
                  </a:lnTo>
                  <a:lnTo>
                    <a:pt x="85" y="218"/>
                  </a:lnTo>
                  <a:lnTo>
                    <a:pt x="80" y="213"/>
                  </a:lnTo>
                  <a:lnTo>
                    <a:pt x="80" y="208"/>
                  </a:lnTo>
                  <a:lnTo>
                    <a:pt x="80" y="203"/>
                  </a:lnTo>
                  <a:lnTo>
                    <a:pt x="80" y="198"/>
                  </a:lnTo>
                  <a:lnTo>
                    <a:pt x="75" y="198"/>
                  </a:lnTo>
                  <a:lnTo>
                    <a:pt x="75" y="203"/>
                  </a:lnTo>
                  <a:lnTo>
                    <a:pt x="70" y="203"/>
                  </a:lnTo>
                  <a:lnTo>
                    <a:pt x="65" y="203"/>
                  </a:lnTo>
                  <a:lnTo>
                    <a:pt x="65" y="198"/>
                  </a:lnTo>
                  <a:lnTo>
                    <a:pt x="60" y="198"/>
                  </a:lnTo>
                  <a:lnTo>
                    <a:pt x="55" y="198"/>
                  </a:lnTo>
                  <a:lnTo>
                    <a:pt x="55" y="193"/>
                  </a:lnTo>
                  <a:lnTo>
                    <a:pt x="50" y="198"/>
                  </a:lnTo>
                  <a:lnTo>
                    <a:pt x="45" y="198"/>
                  </a:lnTo>
                  <a:lnTo>
                    <a:pt x="40" y="198"/>
                  </a:lnTo>
                  <a:lnTo>
                    <a:pt x="40" y="193"/>
                  </a:lnTo>
                  <a:lnTo>
                    <a:pt x="35" y="193"/>
                  </a:lnTo>
                  <a:lnTo>
                    <a:pt x="35" y="188"/>
                  </a:lnTo>
                  <a:lnTo>
                    <a:pt x="30" y="188"/>
                  </a:lnTo>
                  <a:lnTo>
                    <a:pt x="25" y="188"/>
                  </a:lnTo>
                  <a:lnTo>
                    <a:pt x="25" y="184"/>
                  </a:lnTo>
                  <a:lnTo>
                    <a:pt x="20" y="179"/>
                  </a:lnTo>
                  <a:lnTo>
                    <a:pt x="15" y="174"/>
                  </a:lnTo>
                  <a:lnTo>
                    <a:pt x="15" y="179"/>
                  </a:lnTo>
                  <a:lnTo>
                    <a:pt x="10" y="179"/>
                  </a:lnTo>
                  <a:lnTo>
                    <a:pt x="5" y="184"/>
                  </a:lnTo>
                  <a:lnTo>
                    <a:pt x="5" y="169"/>
                  </a:lnTo>
                  <a:lnTo>
                    <a:pt x="5" y="164"/>
                  </a:lnTo>
                  <a:lnTo>
                    <a:pt x="10" y="159"/>
                  </a:lnTo>
                  <a:lnTo>
                    <a:pt x="10" y="154"/>
                  </a:lnTo>
                  <a:lnTo>
                    <a:pt x="5" y="154"/>
                  </a:lnTo>
                  <a:lnTo>
                    <a:pt x="0" y="154"/>
                  </a:lnTo>
                  <a:lnTo>
                    <a:pt x="0" y="149"/>
                  </a:lnTo>
                  <a:lnTo>
                    <a:pt x="5" y="149"/>
                  </a:lnTo>
                  <a:lnTo>
                    <a:pt x="5" y="144"/>
                  </a:lnTo>
                  <a:lnTo>
                    <a:pt x="10" y="144"/>
                  </a:lnTo>
                  <a:lnTo>
                    <a:pt x="10" y="139"/>
                  </a:lnTo>
                  <a:lnTo>
                    <a:pt x="10" y="134"/>
                  </a:lnTo>
                  <a:lnTo>
                    <a:pt x="15" y="124"/>
                  </a:lnTo>
                  <a:lnTo>
                    <a:pt x="15" y="119"/>
                  </a:lnTo>
                  <a:lnTo>
                    <a:pt x="15" y="114"/>
                  </a:lnTo>
                  <a:lnTo>
                    <a:pt x="15" y="119"/>
                  </a:lnTo>
                  <a:lnTo>
                    <a:pt x="15" y="114"/>
                  </a:lnTo>
                  <a:lnTo>
                    <a:pt x="10" y="114"/>
                  </a:lnTo>
                  <a:lnTo>
                    <a:pt x="10" y="119"/>
                  </a:lnTo>
                  <a:lnTo>
                    <a:pt x="10" y="114"/>
                  </a:lnTo>
                  <a:lnTo>
                    <a:pt x="10" y="109"/>
                  </a:lnTo>
                  <a:lnTo>
                    <a:pt x="15" y="104"/>
                  </a:lnTo>
                  <a:lnTo>
                    <a:pt x="15" y="99"/>
                  </a:lnTo>
                  <a:lnTo>
                    <a:pt x="20" y="89"/>
                  </a:lnTo>
                  <a:lnTo>
                    <a:pt x="25" y="84"/>
                  </a:lnTo>
                  <a:lnTo>
                    <a:pt x="25" y="79"/>
                  </a:lnTo>
                  <a:lnTo>
                    <a:pt x="30" y="74"/>
                  </a:lnTo>
                  <a:lnTo>
                    <a:pt x="30" y="69"/>
                  </a:lnTo>
                  <a:lnTo>
                    <a:pt x="35" y="69"/>
                  </a:lnTo>
                  <a:lnTo>
                    <a:pt x="35" y="64"/>
                  </a:lnTo>
                  <a:lnTo>
                    <a:pt x="30" y="64"/>
                  </a:lnTo>
                  <a:lnTo>
                    <a:pt x="30" y="59"/>
                  </a:lnTo>
                  <a:lnTo>
                    <a:pt x="35" y="59"/>
                  </a:lnTo>
                  <a:lnTo>
                    <a:pt x="40" y="59"/>
                  </a:lnTo>
                  <a:lnTo>
                    <a:pt x="40" y="54"/>
                  </a:lnTo>
                  <a:lnTo>
                    <a:pt x="45" y="54"/>
                  </a:lnTo>
                  <a:lnTo>
                    <a:pt x="45" y="50"/>
                  </a:lnTo>
                  <a:lnTo>
                    <a:pt x="40" y="50"/>
                  </a:lnTo>
                  <a:lnTo>
                    <a:pt x="45" y="45"/>
                  </a:lnTo>
                  <a:lnTo>
                    <a:pt x="50" y="45"/>
                  </a:lnTo>
                  <a:lnTo>
                    <a:pt x="50" y="40"/>
                  </a:lnTo>
                  <a:lnTo>
                    <a:pt x="50" y="35"/>
                  </a:lnTo>
                  <a:lnTo>
                    <a:pt x="45" y="35"/>
                  </a:lnTo>
                  <a:lnTo>
                    <a:pt x="50" y="30"/>
                  </a:lnTo>
                  <a:lnTo>
                    <a:pt x="55" y="30"/>
                  </a:lnTo>
                  <a:lnTo>
                    <a:pt x="60" y="25"/>
                  </a:lnTo>
                  <a:lnTo>
                    <a:pt x="65" y="25"/>
                  </a:lnTo>
                  <a:lnTo>
                    <a:pt x="65" y="20"/>
                  </a:lnTo>
                  <a:lnTo>
                    <a:pt x="65" y="15"/>
                  </a:lnTo>
                  <a:lnTo>
                    <a:pt x="70" y="15"/>
                  </a:lnTo>
                  <a:lnTo>
                    <a:pt x="75" y="15"/>
                  </a:lnTo>
                  <a:lnTo>
                    <a:pt x="80" y="15"/>
                  </a:lnTo>
                  <a:lnTo>
                    <a:pt x="85" y="15"/>
                  </a:lnTo>
                  <a:lnTo>
                    <a:pt x="90" y="15"/>
                  </a:lnTo>
                  <a:lnTo>
                    <a:pt x="95" y="15"/>
                  </a:lnTo>
                  <a:lnTo>
                    <a:pt x="95" y="10"/>
                  </a:lnTo>
                  <a:lnTo>
                    <a:pt x="95" y="5"/>
                  </a:lnTo>
                  <a:lnTo>
                    <a:pt x="95" y="0"/>
                  </a:lnTo>
                  <a:lnTo>
                    <a:pt x="100" y="0"/>
                  </a:lnTo>
                  <a:lnTo>
                    <a:pt x="105" y="0"/>
                  </a:lnTo>
                  <a:lnTo>
                    <a:pt x="110" y="0"/>
                  </a:lnTo>
                  <a:lnTo>
                    <a:pt x="115" y="0"/>
                  </a:lnTo>
                  <a:lnTo>
                    <a:pt x="120" y="0"/>
                  </a:lnTo>
                  <a:lnTo>
                    <a:pt x="125" y="0"/>
                  </a:lnTo>
                  <a:lnTo>
                    <a:pt x="130" y="0"/>
                  </a:lnTo>
                  <a:lnTo>
                    <a:pt x="130" y="5"/>
                  </a:lnTo>
                  <a:lnTo>
                    <a:pt x="135" y="5"/>
                  </a:lnTo>
                  <a:lnTo>
                    <a:pt x="140" y="5"/>
                  </a:lnTo>
                  <a:lnTo>
                    <a:pt x="140" y="0"/>
                  </a:lnTo>
                  <a:lnTo>
                    <a:pt x="145" y="0"/>
                  </a:lnTo>
                  <a:lnTo>
                    <a:pt x="150" y="0"/>
                  </a:lnTo>
                  <a:lnTo>
                    <a:pt x="150" y="5"/>
                  </a:lnTo>
                  <a:lnTo>
                    <a:pt x="155" y="10"/>
                  </a:lnTo>
                  <a:lnTo>
                    <a:pt x="159" y="10"/>
                  </a:lnTo>
                  <a:lnTo>
                    <a:pt x="159" y="5"/>
                  </a:lnTo>
                  <a:lnTo>
                    <a:pt x="159" y="10"/>
                  </a:lnTo>
                  <a:lnTo>
                    <a:pt x="164" y="10"/>
                  </a:lnTo>
                  <a:lnTo>
                    <a:pt x="164" y="15"/>
                  </a:lnTo>
                  <a:lnTo>
                    <a:pt x="169" y="20"/>
                  </a:lnTo>
                  <a:lnTo>
                    <a:pt x="169" y="25"/>
                  </a:lnTo>
                  <a:lnTo>
                    <a:pt x="169" y="30"/>
                  </a:lnTo>
                  <a:lnTo>
                    <a:pt x="169" y="35"/>
                  </a:lnTo>
                  <a:lnTo>
                    <a:pt x="169" y="40"/>
                  </a:lnTo>
                  <a:lnTo>
                    <a:pt x="164" y="50"/>
                  </a:lnTo>
                  <a:lnTo>
                    <a:pt x="164" y="54"/>
                  </a:lnTo>
                  <a:lnTo>
                    <a:pt x="159" y="64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63" name="Freeform 178">
              <a:extLst>
                <a:ext uri="{FF2B5EF4-FFF2-40B4-BE49-F238E27FC236}">
                  <a16:creationId xmlns:a16="http://schemas.microsoft.com/office/drawing/2014/main" id="{00000000-0008-0000-0600-000096020000}"/>
                </a:ext>
              </a:extLst>
            </xdr:cNvPr>
            <xdr:cNvSpPr>
              <a:spLocks/>
            </xdr:cNvSpPr>
          </xdr:nvSpPr>
          <xdr:spPr bwMode="auto">
            <a:xfrm>
              <a:off x="1724" y="1027"/>
              <a:ext cx="154" cy="149"/>
            </a:xfrm>
            <a:custGeom>
              <a:avLst/>
              <a:gdLst>
                <a:gd name="T0" fmla="*/ 0 w 154"/>
                <a:gd name="T1" fmla="*/ 115 h 149"/>
                <a:gd name="T2" fmla="*/ 10 w 154"/>
                <a:gd name="T3" fmla="*/ 100 h 149"/>
                <a:gd name="T4" fmla="*/ 15 w 154"/>
                <a:gd name="T5" fmla="*/ 85 h 149"/>
                <a:gd name="T6" fmla="*/ 20 w 154"/>
                <a:gd name="T7" fmla="*/ 75 h 149"/>
                <a:gd name="T8" fmla="*/ 25 w 154"/>
                <a:gd name="T9" fmla="*/ 65 h 149"/>
                <a:gd name="T10" fmla="*/ 30 w 154"/>
                <a:gd name="T11" fmla="*/ 60 h 149"/>
                <a:gd name="T12" fmla="*/ 35 w 154"/>
                <a:gd name="T13" fmla="*/ 55 h 149"/>
                <a:gd name="T14" fmla="*/ 40 w 154"/>
                <a:gd name="T15" fmla="*/ 50 h 149"/>
                <a:gd name="T16" fmla="*/ 45 w 154"/>
                <a:gd name="T17" fmla="*/ 40 h 149"/>
                <a:gd name="T18" fmla="*/ 50 w 154"/>
                <a:gd name="T19" fmla="*/ 35 h 149"/>
                <a:gd name="T20" fmla="*/ 55 w 154"/>
                <a:gd name="T21" fmla="*/ 35 h 149"/>
                <a:gd name="T22" fmla="*/ 60 w 154"/>
                <a:gd name="T23" fmla="*/ 30 h 149"/>
                <a:gd name="T24" fmla="*/ 65 w 154"/>
                <a:gd name="T25" fmla="*/ 25 h 149"/>
                <a:gd name="T26" fmla="*/ 75 w 154"/>
                <a:gd name="T27" fmla="*/ 20 h 149"/>
                <a:gd name="T28" fmla="*/ 80 w 154"/>
                <a:gd name="T29" fmla="*/ 20 h 149"/>
                <a:gd name="T30" fmla="*/ 85 w 154"/>
                <a:gd name="T31" fmla="*/ 20 h 149"/>
                <a:gd name="T32" fmla="*/ 95 w 154"/>
                <a:gd name="T33" fmla="*/ 15 h 149"/>
                <a:gd name="T34" fmla="*/ 115 w 154"/>
                <a:gd name="T35" fmla="*/ 15 h 149"/>
                <a:gd name="T36" fmla="*/ 125 w 154"/>
                <a:gd name="T37" fmla="*/ 10 h 149"/>
                <a:gd name="T38" fmla="*/ 130 w 154"/>
                <a:gd name="T39" fmla="*/ 10 h 149"/>
                <a:gd name="T40" fmla="*/ 135 w 154"/>
                <a:gd name="T41" fmla="*/ 10 h 149"/>
                <a:gd name="T42" fmla="*/ 140 w 154"/>
                <a:gd name="T43" fmla="*/ 5 h 149"/>
                <a:gd name="T44" fmla="*/ 145 w 154"/>
                <a:gd name="T45" fmla="*/ 5 h 149"/>
                <a:gd name="T46" fmla="*/ 150 w 154"/>
                <a:gd name="T47" fmla="*/ 0 h 149"/>
                <a:gd name="T48" fmla="*/ 154 w 154"/>
                <a:gd name="T49" fmla="*/ 0 h 149"/>
                <a:gd name="T50" fmla="*/ 154 w 154"/>
                <a:gd name="T51" fmla="*/ 0 h 149"/>
                <a:gd name="T52" fmla="*/ 150 w 154"/>
                <a:gd name="T53" fmla="*/ 0 h 149"/>
                <a:gd name="T54" fmla="*/ 150 w 154"/>
                <a:gd name="T55" fmla="*/ 5 h 149"/>
                <a:gd name="T56" fmla="*/ 150 w 154"/>
                <a:gd name="T57" fmla="*/ 5 h 149"/>
                <a:gd name="T58" fmla="*/ 150 w 154"/>
                <a:gd name="T59" fmla="*/ 10 h 149"/>
                <a:gd name="T60" fmla="*/ 150 w 154"/>
                <a:gd name="T61" fmla="*/ 15 h 149"/>
                <a:gd name="T62" fmla="*/ 150 w 154"/>
                <a:gd name="T63" fmla="*/ 20 h 149"/>
                <a:gd name="T64" fmla="*/ 154 w 154"/>
                <a:gd name="T65" fmla="*/ 25 h 149"/>
                <a:gd name="T66" fmla="*/ 154 w 154"/>
                <a:gd name="T67" fmla="*/ 35 h 149"/>
                <a:gd name="T68" fmla="*/ 154 w 154"/>
                <a:gd name="T69" fmla="*/ 40 h 149"/>
                <a:gd name="T70" fmla="*/ 154 w 154"/>
                <a:gd name="T71" fmla="*/ 45 h 149"/>
                <a:gd name="T72" fmla="*/ 154 w 154"/>
                <a:gd name="T73" fmla="*/ 45 h 149"/>
                <a:gd name="T74" fmla="*/ 154 w 154"/>
                <a:gd name="T75" fmla="*/ 55 h 149"/>
                <a:gd name="T76" fmla="*/ 154 w 154"/>
                <a:gd name="T77" fmla="*/ 60 h 149"/>
                <a:gd name="T78" fmla="*/ 154 w 154"/>
                <a:gd name="T79" fmla="*/ 65 h 149"/>
                <a:gd name="T80" fmla="*/ 154 w 154"/>
                <a:gd name="T81" fmla="*/ 70 h 149"/>
                <a:gd name="T82" fmla="*/ 154 w 154"/>
                <a:gd name="T83" fmla="*/ 80 h 149"/>
                <a:gd name="T84" fmla="*/ 150 w 154"/>
                <a:gd name="T85" fmla="*/ 85 h 149"/>
                <a:gd name="T86" fmla="*/ 150 w 154"/>
                <a:gd name="T87" fmla="*/ 90 h 149"/>
                <a:gd name="T88" fmla="*/ 145 w 154"/>
                <a:gd name="T89" fmla="*/ 95 h 149"/>
                <a:gd name="T90" fmla="*/ 145 w 154"/>
                <a:gd name="T91" fmla="*/ 105 h 149"/>
                <a:gd name="T92" fmla="*/ 140 w 154"/>
                <a:gd name="T93" fmla="*/ 110 h 149"/>
                <a:gd name="T94" fmla="*/ 140 w 154"/>
                <a:gd name="T95" fmla="*/ 115 h 149"/>
                <a:gd name="T96" fmla="*/ 140 w 154"/>
                <a:gd name="T97" fmla="*/ 124 h 149"/>
                <a:gd name="T98" fmla="*/ 135 w 154"/>
                <a:gd name="T99" fmla="*/ 129 h 149"/>
                <a:gd name="T100" fmla="*/ 135 w 154"/>
                <a:gd name="T101" fmla="*/ 134 h 149"/>
                <a:gd name="T102" fmla="*/ 135 w 154"/>
                <a:gd name="T103" fmla="*/ 149 h 149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w 154"/>
                <a:gd name="T157" fmla="*/ 0 h 149"/>
                <a:gd name="T158" fmla="*/ 154 w 154"/>
                <a:gd name="T159" fmla="*/ 149 h 149"/>
              </a:gdLst>
              <a:ahLst/>
              <a:cxnLst>
                <a:cxn ang="T104">
                  <a:pos x="T0" y="T1"/>
                </a:cxn>
                <a:cxn ang="T105">
                  <a:pos x="T2" y="T3"/>
                </a:cxn>
                <a:cxn ang="T106">
                  <a:pos x="T4" y="T5"/>
                </a:cxn>
                <a:cxn ang="T107">
                  <a:pos x="T6" y="T7"/>
                </a:cxn>
                <a:cxn ang="T108">
                  <a:pos x="T8" y="T9"/>
                </a:cxn>
                <a:cxn ang="T109">
                  <a:pos x="T10" y="T11"/>
                </a:cxn>
                <a:cxn ang="T110">
                  <a:pos x="T12" y="T13"/>
                </a:cxn>
                <a:cxn ang="T111">
                  <a:pos x="T14" y="T15"/>
                </a:cxn>
                <a:cxn ang="T112">
                  <a:pos x="T16" y="T17"/>
                </a:cxn>
                <a:cxn ang="T113">
                  <a:pos x="T18" y="T19"/>
                </a:cxn>
                <a:cxn ang="T114">
                  <a:pos x="T20" y="T21"/>
                </a:cxn>
                <a:cxn ang="T115">
                  <a:pos x="T22" y="T23"/>
                </a:cxn>
                <a:cxn ang="T116">
                  <a:pos x="T24" y="T25"/>
                </a:cxn>
                <a:cxn ang="T117">
                  <a:pos x="T26" y="T27"/>
                </a:cxn>
                <a:cxn ang="T118">
                  <a:pos x="T28" y="T29"/>
                </a:cxn>
                <a:cxn ang="T119">
                  <a:pos x="T30" y="T31"/>
                </a:cxn>
                <a:cxn ang="T120">
                  <a:pos x="T32" y="T33"/>
                </a:cxn>
                <a:cxn ang="T121">
                  <a:pos x="T34" y="T35"/>
                </a:cxn>
                <a:cxn ang="T122">
                  <a:pos x="T36" y="T37"/>
                </a:cxn>
                <a:cxn ang="T123">
                  <a:pos x="T38" y="T39"/>
                </a:cxn>
                <a:cxn ang="T124">
                  <a:pos x="T40" y="T41"/>
                </a:cxn>
                <a:cxn ang="T125">
                  <a:pos x="T42" y="T43"/>
                </a:cxn>
                <a:cxn ang="T126">
                  <a:pos x="T44" y="T45"/>
                </a:cxn>
                <a:cxn ang="T127">
                  <a:pos x="T46" y="T47"/>
                </a:cxn>
                <a:cxn ang="T128">
                  <a:pos x="T48" y="T49"/>
                </a:cxn>
                <a:cxn ang="T129">
                  <a:pos x="T50" y="T51"/>
                </a:cxn>
                <a:cxn ang="T130">
                  <a:pos x="T52" y="T53"/>
                </a:cxn>
                <a:cxn ang="T131">
                  <a:pos x="T54" y="T55"/>
                </a:cxn>
                <a:cxn ang="T132">
                  <a:pos x="T56" y="T57"/>
                </a:cxn>
                <a:cxn ang="T133">
                  <a:pos x="T58" y="T59"/>
                </a:cxn>
                <a:cxn ang="T134">
                  <a:pos x="T60" y="T61"/>
                </a:cxn>
                <a:cxn ang="T135">
                  <a:pos x="T62" y="T63"/>
                </a:cxn>
                <a:cxn ang="T136">
                  <a:pos x="T64" y="T65"/>
                </a:cxn>
                <a:cxn ang="T137">
                  <a:pos x="T66" y="T67"/>
                </a:cxn>
                <a:cxn ang="T138">
                  <a:pos x="T68" y="T69"/>
                </a:cxn>
                <a:cxn ang="T139">
                  <a:pos x="T70" y="T71"/>
                </a:cxn>
                <a:cxn ang="T140">
                  <a:pos x="T72" y="T73"/>
                </a:cxn>
                <a:cxn ang="T141">
                  <a:pos x="T74" y="T75"/>
                </a:cxn>
                <a:cxn ang="T142">
                  <a:pos x="T76" y="T77"/>
                </a:cxn>
                <a:cxn ang="T143">
                  <a:pos x="T78" y="T79"/>
                </a:cxn>
                <a:cxn ang="T144">
                  <a:pos x="T80" y="T81"/>
                </a:cxn>
                <a:cxn ang="T145">
                  <a:pos x="T82" y="T83"/>
                </a:cxn>
                <a:cxn ang="T146">
                  <a:pos x="T84" y="T85"/>
                </a:cxn>
                <a:cxn ang="T147">
                  <a:pos x="T86" y="T87"/>
                </a:cxn>
                <a:cxn ang="T148">
                  <a:pos x="T88" y="T89"/>
                </a:cxn>
                <a:cxn ang="T149">
                  <a:pos x="T90" y="T91"/>
                </a:cxn>
                <a:cxn ang="T150">
                  <a:pos x="T92" y="T93"/>
                </a:cxn>
                <a:cxn ang="T151">
                  <a:pos x="T94" y="T95"/>
                </a:cxn>
                <a:cxn ang="T152">
                  <a:pos x="T96" y="T97"/>
                </a:cxn>
                <a:cxn ang="T153">
                  <a:pos x="T98" y="T99"/>
                </a:cxn>
                <a:cxn ang="T154">
                  <a:pos x="T100" y="T101"/>
                </a:cxn>
                <a:cxn ang="T155">
                  <a:pos x="T102" y="T103"/>
                </a:cxn>
              </a:cxnLst>
              <a:rect l="T156" t="T157" r="T158" b="T159"/>
              <a:pathLst>
                <a:path w="154" h="149">
                  <a:moveTo>
                    <a:pt x="0" y="115"/>
                  </a:moveTo>
                  <a:lnTo>
                    <a:pt x="10" y="100"/>
                  </a:lnTo>
                  <a:lnTo>
                    <a:pt x="15" y="85"/>
                  </a:lnTo>
                  <a:lnTo>
                    <a:pt x="20" y="75"/>
                  </a:lnTo>
                  <a:lnTo>
                    <a:pt x="25" y="65"/>
                  </a:lnTo>
                  <a:lnTo>
                    <a:pt x="30" y="60"/>
                  </a:lnTo>
                  <a:lnTo>
                    <a:pt x="35" y="55"/>
                  </a:lnTo>
                  <a:lnTo>
                    <a:pt x="40" y="50"/>
                  </a:lnTo>
                  <a:lnTo>
                    <a:pt x="45" y="40"/>
                  </a:lnTo>
                  <a:lnTo>
                    <a:pt x="50" y="35"/>
                  </a:lnTo>
                  <a:lnTo>
                    <a:pt x="55" y="35"/>
                  </a:lnTo>
                  <a:lnTo>
                    <a:pt x="60" y="30"/>
                  </a:lnTo>
                  <a:lnTo>
                    <a:pt x="65" y="25"/>
                  </a:lnTo>
                  <a:lnTo>
                    <a:pt x="75" y="20"/>
                  </a:lnTo>
                  <a:lnTo>
                    <a:pt x="80" y="20"/>
                  </a:lnTo>
                  <a:lnTo>
                    <a:pt x="85" y="20"/>
                  </a:lnTo>
                  <a:lnTo>
                    <a:pt x="95" y="15"/>
                  </a:lnTo>
                  <a:lnTo>
                    <a:pt x="115" y="15"/>
                  </a:lnTo>
                  <a:lnTo>
                    <a:pt x="125" y="10"/>
                  </a:lnTo>
                  <a:lnTo>
                    <a:pt x="130" y="10"/>
                  </a:lnTo>
                  <a:lnTo>
                    <a:pt x="135" y="10"/>
                  </a:lnTo>
                  <a:lnTo>
                    <a:pt x="140" y="5"/>
                  </a:lnTo>
                  <a:lnTo>
                    <a:pt x="145" y="5"/>
                  </a:lnTo>
                  <a:lnTo>
                    <a:pt x="150" y="0"/>
                  </a:lnTo>
                  <a:lnTo>
                    <a:pt x="154" y="0"/>
                  </a:lnTo>
                  <a:lnTo>
                    <a:pt x="150" y="0"/>
                  </a:lnTo>
                  <a:lnTo>
                    <a:pt x="150" y="5"/>
                  </a:lnTo>
                  <a:lnTo>
                    <a:pt x="150" y="10"/>
                  </a:lnTo>
                  <a:lnTo>
                    <a:pt x="150" y="15"/>
                  </a:lnTo>
                  <a:lnTo>
                    <a:pt x="150" y="20"/>
                  </a:lnTo>
                  <a:lnTo>
                    <a:pt x="154" y="25"/>
                  </a:lnTo>
                  <a:lnTo>
                    <a:pt x="154" y="35"/>
                  </a:lnTo>
                  <a:lnTo>
                    <a:pt x="154" y="40"/>
                  </a:lnTo>
                  <a:lnTo>
                    <a:pt x="154" y="45"/>
                  </a:lnTo>
                  <a:lnTo>
                    <a:pt x="154" y="55"/>
                  </a:lnTo>
                  <a:lnTo>
                    <a:pt x="154" y="60"/>
                  </a:lnTo>
                  <a:lnTo>
                    <a:pt x="154" y="65"/>
                  </a:lnTo>
                  <a:lnTo>
                    <a:pt x="154" y="70"/>
                  </a:lnTo>
                  <a:lnTo>
                    <a:pt x="154" y="80"/>
                  </a:lnTo>
                  <a:lnTo>
                    <a:pt x="150" y="85"/>
                  </a:lnTo>
                  <a:lnTo>
                    <a:pt x="150" y="90"/>
                  </a:lnTo>
                  <a:lnTo>
                    <a:pt x="145" y="95"/>
                  </a:lnTo>
                  <a:lnTo>
                    <a:pt x="145" y="105"/>
                  </a:lnTo>
                  <a:lnTo>
                    <a:pt x="140" y="110"/>
                  </a:lnTo>
                  <a:lnTo>
                    <a:pt x="140" y="115"/>
                  </a:lnTo>
                  <a:lnTo>
                    <a:pt x="140" y="124"/>
                  </a:lnTo>
                  <a:lnTo>
                    <a:pt x="135" y="129"/>
                  </a:lnTo>
                  <a:lnTo>
                    <a:pt x="135" y="134"/>
                  </a:lnTo>
                  <a:lnTo>
                    <a:pt x="135" y="149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64" name="Freeform 179">
              <a:extLst>
                <a:ext uri="{FF2B5EF4-FFF2-40B4-BE49-F238E27FC236}">
                  <a16:creationId xmlns:a16="http://schemas.microsoft.com/office/drawing/2014/main" id="{00000000-0008-0000-0600-000097020000}"/>
                </a:ext>
              </a:extLst>
            </xdr:cNvPr>
            <xdr:cNvSpPr>
              <a:spLocks/>
            </xdr:cNvSpPr>
          </xdr:nvSpPr>
          <xdr:spPr bwMode="auto">
            <a:xfrm>
              <a:off x="1739" y="1037"/>
              <a:ext cx="70" cy="110"/>
            </a:xfrm>
            <a:custGeom>
              <a:avLst/>
              <a:gdLst>
                <a:gd name="T0" fmla="*/ 10 w 70"/>
                <a:gd name="T1" fmla="*/ 110 h 110"/>
                <a:gd name="T2" fmla="*/ 15 w 70"/>
                <a:gd name="T3" fmla="*/ 105 h 110"/>
                <a:gd name="T4" fmla="*/ 25 w 70"/>
                <a:gd name="T5" fmla="*/ 100 h 110"/>
                <a:gd name="T6" fmla="*/ 30 w 70"/>
                <a:gd name="T7" fmla="*/ 95 h 110"/>
                <a:gd name="T8" fmla="*/ 35 w 70"/>
                <a:gd name="T9" fmla="*/ 90 h 110"/>
                <a:gd name="T10" fmla="*/ 40 w 70"/>
                <a:gd name="T11" fmla="*/ 85 h 110"/>
                <a:gd name="T12" fmla="*/ 45 w 70"/>
                <a:gd name="T13" fmla="*/ 80 h 110"/>
                <a:gd name="T14" fmla="*/ 50 w 70"/>
                <a:gd name="T15" fmla="*/ 75 h 110"/>
                <a:gd name="T16" fmla="*/ 55 w 70"/>
                <a:gd name="T17" fmla="*/ 70 h 110"/>
                <a:gd name="T18" fmla="*/ 60 w 70"/>
                <a:gd name="T19" fmla="*/ 65 h 110"/>
                <a:gd name="T20" fmla="*/ 60 w 70"/>
                <a:gd name="T21" fmla="*/ 60 h 110"/>
                <a:gd name="T22" fmla="*/ 65 w 70"/>
                <a:gd name="T23" fmla="*/ 50 h 110"/>
                <a:gd name="T24" fmla="*/ 65 w 70"/>
                <a:gd name="T25" fmla="*/ 45 h 110"/>
                <a:gd name="T26" fmla="*/ 70 w 70"/>
                <a:gd name="T27" fmla="*/ 40 h 110"/>
                <a:gd name="T28" fmla="*/ 70 w 70"/>
                <a:gd name="T29" fmla="*/ 30 h 110"/>
                <a:gd name="T30" fmla="*/ 70 w 70"/>
                <a:gd name="T31" fmla="*/ 25 h 110"/>
                <a:gd name="T32" fmla="*/ 70 w 70"/>
                <a:gd name="T33" fmla="*/ 20 h 110"/>
                <a:gd name="T34" fmla="*/ 70 w 70"/>
                <a:gd name="T35" fmla="*/ 15 h 110"/>
                <a:gd name="T36" fmla="*/ 70 w 70"/>
                <a:gd name="T37" fmla="*/ 10 h 110"/>
                <a:gd name="T38" fmla="*/ 65 w 70"/>
                <a:gd name="T39" fmla="*/ 5 h 110"/>
                <a:gd name="T40" fmla="*/ 60 w 70"/>
                <a:gd name="T41" fmla="*/ 5 h 110"/>
                <a:gd name="T42" fmla="*/ 60 w 70"/>
                <a:gd name="T43" fmla="*/ 5 h 110"/>
                <a:gd name="T44" fmla="*/ 55 w 70"/>
                <a:gd name="T45" fmla="*/ 5 h 110"/>
                <a:gd name="T46" fmla="*/ 55 w 70"/>
                <a:gd name="T47" fmla="*/ 0 h 110"/>
                <a:gd name="T48" fmla="*/ 50 w 70"/>
                <a:gd name="T49" fmla="*/ 0 h 110"/>
                <a:gd name="T50" fmla="*/ 50 w 70"/>
                <a:gd name="T51" fmla="*/ 0 h 110"/>
                <a:gd name="T52" fmla="*/ 45 w 70"/>
                <a:gd name="T53" fmla="*/ 0 h 110"/>
                <a:gd name="T54" fmla="*/ 40 w 70"/>
                <a:gd name="T55" fmla="*/ 5 h 110"/>
                <a:gd name="T56" fmla="*/ 35 w 70"/>
                <a:gd name="T57" fmla="*/ 5 h 110"/>
                <a:gd name="T58" fmla="*/ 35 w 70"/>
                <a:gd name="T59" fmla="*/ 10 h 110"/>
                <a:gd name="T60" fmla="*/ 30 w 70"/>
                <a:gd name="T61" fmla="*/ 10 h 110"/>
                <a:gd name="T62" fmla="*/ 20 w 70"/>
                <a:gd name="T63" fmla="*/ 15 h 110"/>
                <a:gd name="T64" fmla="*/ 20 w 70"/>
                <a:gd name="T65" fmla="*/ 20 h 110"/>
                <a:gd name="T66" fmla="*/ 15 w 70"/>
                <a:gd name="T67" fmla="*/ 20 h 110"/>
                <a:gd name="T68" fmla="*/ 10 w 70"/>
                <a:gd name="T69" fmla="*/ 25 h 110"/>
                <a:gd name="T70" fmla="*/ 10 w 70"/>
                <a:gd name="T71" fmla="*/ 25 h 110"/>
                <a:gd name="T72" fmla="*/ 5 w 70"/>
                <a:gd name="T73" fmla="*/ 25 h 110"/>
                <a:gd name="T74" fmla="*/ 5 w 70"/>
                <a:gd name="T75" fmla="*/ 25 h 110"/>
                <a:gd name="T76" fmla="*/ 5 w 70"/>
                <a:gd name="T77" fmla="*/ 25 h 110"/>
                <a:gd name="T78" fmla="*/ 0 w 70"/>
                <a:gd name="T79" fmla="*/ 25 h 110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w 70"/>
                <a:gd name="T121" fmla="*/ 0 h 110"/>
                <a:gd name="T122" fmla="*/ 70 w 70"/>
                <a:gd name="T123" fmla="*/ 110 h 110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T120" t="T121" r="T122" b="T123"/>
              <a:pathLst>
                <a:path w="70" h="110">
                  <a:moveTo>
                    <a:pt x="10" y="110"/>
                  </a:moveTo>
                  <a:lnTo>
                    <a:pt x="15" y="105"/>
                  </a:lnTo>
                  <a:lnTo>
                    <a:pt x="25" y="100"/>
                  </a:lnTo>
                  <a:lnTo>
                    <a:pt x="30" y="95"/>
                  </a:lnTo>
                  <a:lnTo>
                    <a:pt x="35" y="90"/>
                  </a:lnTo>
                  <a:lnTo>
                    <a:pt x="40" y="85"/>
                  </a:lnTo>
                  <a:lnTo>
                    <a:pt x="45" y="80"/>
                  </a:lnTo>
                  <a:lnTo>
                    <a:pt x="50" y="75"/>
                  </a:lnTo>
                  <a:lnTo>
                    <a:pt x="55" y="70"/>
                  </a:lnTo>
                  <a:lnTo>
                    <a:pt x="60" y="65"/>
                  </a:lnTo>
                  <a:lnTo>
                    <a:pt x="60" y="60"/>
                  </a:lnTo>
                  <a:lnTo>
                    <a:pt x="65" y="50"/>
                  </a:lnTo>
                  <a:lnTo>
                    <a:pt x="65" y="45"/>
                  </a:lnTo>
                  <a:lnTo>
                    <a:pt x="70" y="40"/>
                  </a:lnTo>
                  <a:lnTo>
                    <a:pt x="70" y="30"/>
                  </a:lnTo>
                  <a:lnTo>
                    <a:pt x="70" y="25"/>
                  </a:lnTo>
                  <a:lnTo>
                    <a:pt x="70" y="20"/>
                  </a:lnTo>
                  <a:lnTo>
                    <a:pt x="70" y="15"/>
                  </a:lnTo>
                  <a:lnTo>
                    <a:pt x="70" y="10"/>
                  </a:lnTo>
                  <a:lnTo>
                    <a:pt x="65" y="5"/>
                  </a:lnTo>
                  <a:lnTo>
                    <a:pt x="60" y="5"/>
                  </a:lnTo>
                  <a:lnTo>
                    <a:pt x="55" y="5"/>
                  </a:lnTo>
                  <a:lnTo>
                    <a:pt x="55" y="0"/>
                  </a:lnTo>
                  <a:lnTo>
                    <a:pt x="50" y="0"/>
                  </a:lnTo>
                  <a:lnTo>
                    <a:pt x="45" y="0"/>
                  </a:lnTo>
                  <a:lnTo>
                    <a:pt x="40" y="5"/>
                  </a:lnTo>
                  <a:lnTo>
                    <a:pt x="35" y="5"/>
                  </a:lnTo>
                  <a:lnTo>
                    <a:pt x="35" y="10"/>
                  </a:lnTo>
                  <a:lnTo>
                    <a:pt x="30" y="10"/>
                  </a:lnTo>
                  <a:lnTo>
                    <a:pt x="20" y="15"/>
                  </a:lnTo>
                  <a:lnTo>
                    <a:pt x="20" y="20"/>
                  </a:lnTo>
                  <a:lnTo>
                    <a:pt x="15" y="20"/>
                  </a:lnTo>
                  <a:lnTo>
                    <a:pt x="10" y="25"/>
                  </a:lnTo>
                  <a:lnTo>
                    <a:pt x="5" y="25"/>
                  </a:lnTo>
                  <a:lnTo>
                    <a:pt x="0" y="2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65" name="Freeform 180">
              <a:extLst>
                <a:ext uri="{FF2B5EF4-FFF2-40B4-BE49-F238E27FC236}">
                  <a16:creationId xmlns:a16="http://schemas.microsoft.com/office/drawing/2014/main" id="{00000000-0008-0000-0600-000098020000}"/>
                </a:ext>
              </a:extLst>
            </xdr:cNvPr>
            <xdr:cNvSpPr>
              <a:spLocks/>
            </xdr:cNvSpPr>
          </xdr:nvSpPr>
          <xdr:spPr bwMode="auto">
            <a:xfrm>
              <a:off x="1774" y="998"/>
              <a:ext cx="65" cy="168"/>
            </a:xfrm>
            <a:custGeom>
              <a:avLst/>
              <a:gdLst>
                <a:gd name="T0" fmla="*/ 0 w 65"/>
                <a:gd name="T1" fmla="*/ 0 h 168"/>
                <a:gd name="T2" fmla="*/ 5 w 65"/>
                <a:gd name="T3" fmla="*/ 0 h 168"/>
                <a:gd name="T4" fmla="*/ 15 w 65"/>
                <a:gd name="T5" fmla="*/ 0 h 168"/>
                <a:gd name="T6" fmla="*/ 20 w 65"/>
                <a:gd name="T7" fmla="*/ 0 h 168"/>
                <a:gd name="T8" fmla="*/ 25 w 65"/>
                <a:gd name="T9" fmla="*/ 5 h 168"/>
                <a:gd name="T10" fmla="*/ 30 w 65"/>
                <a:gd name="T11" fmla="*/ 10 h 168"/>
                <a:gd name="T12" fmla="*/ 35 w 65"/>
                <a:gd name="T13" fmla="*/ 10 h 168"/>
                <a:gd name="T14" fmla="*/ 40 w 65"/>
                <a:gd name="T15" fmla="*/ 15 h 168"/>
                <a:gd name="T16" fmla="*/ 40 w 65"/>
                <a:gd name="T17" fmla="*/ 15 h 168"/>
                <a:gd name="T18" fmla="*/ 45 w 65"/>
                <a:gd name="T19" fmla="*/ 19 h 168"/>
                <a:gd name="T20" fmla="*/ 50 w 65"/>
                <a:gd name="T21" fmla="*/ 24 h 168"/>
                <a:gd name="T22" fmla="*/ 55 w 65"/>
                <a:gd name="T23" fmla="*/ 29 h 168"/>
                <a:gd name="T24" fmla="*/ 55 w 65"/>
                <a:gd name="T25" fmla="*/ 34 h 168"/>
                <a:gd name="T26" fmla="*/ 55 w 65"/>
                <a:gd name="T27" fmla="*/ 34 h 168"/>
                <a:gd name="T28" fmla="*/ 60 w 65"/>
                <a:gd name="T29" fmla="*/ 39 h 168"/>
                <a:gd name="T30" fmla="*/ 60 w 65"/>
                <a:gd name="T31" fmla="*/ 39 h 168"/>
                <a:gd name="T32" fmla="*/ 60 w 65"/>
                <a:gd name="T33" fmla="*/ 49 h 168"/>
                <a:gd name="T34" fmla="*/ 65 w 65"/>
                <a:gd name="T35" fmla="*/ 59 h 168"/>
                <a:gd name="T36" fmla="*/ 60 w 65"/>
                <a:gd name="T37" fmla="*/ 64 h 168"/>
                <a:gd name="T38" fmla="*/ 60 w 65"/>
                <a:gd name="T39" fmla="*/ 74 h 168"/>
                <a:gd name="T40" fmla="*/ 60 w 65"/>
                <a:gd name="T41" fmla="*/ 84 h 168"/>
                <a:gd name="T42" fmla="*/ 60 w 65"/>
                <a:gd name="T43" fmla="*/ 94 h 168"/>
                <a:gd name="T44" fmla="*/ 60 w 65"/>
                <a:gd name="T45" fmla="*/ 104 h 168"/>
                <a:gd name="T46" fmla="*/ 60 w 65"/>
                <a:gd name="T47" fmla="*/ 109 h 168"/>
                <a:gd name="T48" fmla="*/ 55 w 65"/>
                <a:gd name="T49" fmla="*/ 119 h 168"/>
                <a:gd name="T50" fmla="*/ 55 w 65"/>
                <a:gd name="T51" fmla="*/ 129 h 168"/>
                <a:gd name="T52" fmla="*/ 50 w 65"/>
                <a:gd name="T53" fmla="*/ 134 h 168"/>
                <a:gd name="T54" fmla="*/ 50 w 65"/>
                <a:gd name="T55" fmla="*/ 144 h 168"/>
                <a:gd name="T56" fmla="*/ 45 w 65"/>
                <a:gd name="T57" fmla="*/ 149 h 168"/>
                <a:gd name="T58" fmla="*/ 45 w 65"/>
                <a:gd name="T59" fmla="*/ 158 h 168"/>
                <a:gd name="T60" fmla="*/ 40 w 65"/>
                <a:gd name="T61" fmla="*/ 163 h 168"/>
                <a:gd name="T62" fmla="*/ 35 w 65"/>
                <a:gd name="T63" fmla="*/ 168 h 168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w 65"/>
                <a:gd name="T97" fmla="*/ 0 h 168"/>
                <a:gd name="T98" fmla="*/ 65 w 65"/>
                <a:gd name="T99" fmla="*/ 168 h 168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T96" t="T97" r="T98" b="T99"/>
              <a:pathLst>
                <a:path w="65" h="168">
                  <a:moveTo>
                    <a:pt x="0" y="0"/>
                  </a:moveTo>
                  <a:lnTo>
                    <a:pt x="5" y="0"/>
                  </a:lnTo>
                  <a:lnTo>
                    <a:pt x="15" y="0"/>
                  </a:lnTo>
                  <a:lnTo>
                    <a:pt x="20" y="0"/>
                  </a:lnTo>
                  <a:lnTo>
                    <a:pt x="25" y="5"/>
                  </a:lnTo>
                  <a:lnTo>
                    <a:pt x="30" y="10"/>
                  </a:lnTo>
                  <a:lnTo>
                    <a:pt x="35" y="10"/>
                  </a:lnTo>
                  <a:lnTo>
                    <a:pt x="40" y="15"/>
                  </a:lnTo>
                  <a:lnTo>
                    <a:pt x="45" y="19"/>
                  </a:lnTo>
                  <a:lnTo>
                    <a:pt x="50" y="24"/>
                  </a:lnTo>
                  <a:lnTo>
                    <a:pt x="55" y="29"/>
                  </a:lnTo>
                  <a:lnTo>
                    <a:pt x="55" y="34"/>
                  </a:lnTo>
                  <a:lnTo>
                    <a:pt x="60" y="39"/>
                  </a:lnTo>
                  <a:lnTo>
                    <a:pt x="60" y="49"/>
                  </a:lnTo>
                  <a:lnTo>
                    <a:pt x="65" y="59"/>
                  </a:lnTo>
                  <a:lnTo>
                    <a:pt x="60" y="64"/>
                  </a:lnTo>
                  <a:lnTo>
                    <a:pt x="60" y="74"/>
                  </a:lnTo>
                  <a:lnTo>
                    <a:pt x="60" y="84"/>
                  </a:lnTo>
                  <a:lnTo>
                    <a:pt x="60" y="94"/>
                  </a:lnTo>
                  <a:lnTo>
                    <a:pt x="60" y="104"/>
                  </a:lnTo>
                  <a:lnTo>
                    <a:pt x="60" y="109"/>
                  </a:lnTo>
                  <a:lnTo>
                    <a:pt x="55" y="119"/>
                  </a:lnTo>
                  <a:lnTo>
                    <a:pt x="55" y="129"/>
                  </a:lnTo>
                  <a:lnTo>
                    <a:pt x="50" y="134"/>
                  </a:lnTo>
                  <a:lnTo>
                    <a:pt x="50" y="144"/>
                  </a:lnTo>
                  <a:lnTo>
                    <a:pt x="45" y="149"/>
                  </a:lnTo>
                  <a:lnTo>
                    <a:pt x="45" y="158"/>
                  </a:lnTo>
                  <a:lnTo>
                    <a:pt x="40" y="163"/>
                  </a:lnTo>
                  <a:lnTo>
                    <a:pt x="35" y="168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66" name="Freeform 181">
              <a:extLst>
                <a:ext uri="{FF2B5EF4-FFF2-40B4-BE49-F238E27FC236}">
                  <a16:creationId xmlns:a16="http://schemas.microsoft.com/office/drawing/2014/main" id="{00000000-0008-0000-0600-000099020000}"/>
                </a:ext>
              </a:extLst>
            </xdr:cNvPr>
            <xdr:cNvSpPr>
              <a:spLocks/>
            </xdr:cNvSpPr>
          </xdr:nvSpPr>
          <xdr:spPr bwMode="auto">
            <a:xfrm>
              <a:off x="1819" y="973"/>
              <a:ext cx="119" cy="89"/>
            </a:xfrm>
            <a:custGeom>
              <a:avLst/>
              <a:gdLst>
                <a:gd name="T0" fmla="*/ 0 w 119"/>
                <a:gd name="T1" fmla="*/ 0 h 89"/>
                <a:gd name="T2" fmla="*/ 5 w 119"/>
                <a:gd name="T3" fmla="*/ 0 h 89"/>
                <a:gd name="T4" fmla="*/ 10 w 119"/>
                <a:gd name="T5" fmla="*/ 0 h 89"/>
                <a:gd name="T6" fmla="*/ 15 w 119"/>
                <a:gd name="T7" fmla="*/ 5 h 89"/>
                <a:gd name="T8" fmla="*/ 20 w 119"/>
                <a:gd name="T9" fmla="*/ 5 h 89"/>
                <a:gd name="T10" fmla="*/ 20 w 119"/>
                <a:gd name="T11" fmla="*/ 10 h 89"/>
                <a:gd name="T12" fmla="*/ 25 w 119"/>
                <a:gd name="T13" fmla="*/ 10 h 89"/>
                <a:gd name="T14" fmla="*/ 25 w 119"/>
                <a:gd name="T15" fmla="*/ 15 h 89"/>
                <a:gd name="T16" fmla="*/ 30 w 119"/>
                <a:gd name="T17" fmla="*/ 20 h 89"/>
                <a:gd name="T18" fmla="*/ 35 w 119"/>
                <a:gd name="T19" fmla="*/ 35 h 89"/>
                <a:gd name="T20" fmla="*/ 40 w 119"/>
                <a:gd name="T21" fmla="*/ 40 h 89"/>
                <a:gd name="T22" fmla="*/ 45 w 119"/>
                <a:gd name="T23" fmla="*/ 44 h 89"/>
                <a:gd name="T24" fmla="*/ 45 w 119"/>
                <a:gd name="T25" fmla="*/ 49 h 89"/>
                <a:gd name="T26" fmla="*/ 50 w 119"/>
                <a:gd name="T27" fmla="*/ 49 h 89"/>
                <a:gd name="T28" fmla="*/ 50 w 119"/>
                <a:gd name="T29" fmla="*/ 49 h 89"/>
                <a:gd name="T30" fmla="*/ 50 w 119"/>
                <a:gd name="T31" fmla="*/ 54 h 89"/>
                <a:gd name="T32" fmla="*/ 55 w 119"/>
                <a:gd name="T33" fmla="*/ 54 h 89"/>
                <a:gd name="T34" fmla="*/ 55 w 119"/>
                <a:gd name="T35" fmla="*/ 54 h 89"/>
                <a:gd name="T36" fmla="*/ 59 w 119"/>
                <a:gd name="T37" fmla="*/ 54 h 89"/>
                <a:gd name="T38" fmla="*/ 59 w 119"/>
                <a:gd name="T39" fmla="*/ 54 h 89"/>
                <a:gd name="T40" fmla="*/ 59 w 119"/>
                <a:gd name="T41" fmla="*/ 54 h 89"/>
                <a:gd name="T42" fmla="*/ 59 w 119"/>
                <a:gd name="T43" fmla="*/ 54 h 89"/>
                <a:gd name="T44" fmla="*/ 59 w 119"/>
                <a:gd name="T45" fmla="*/ 54 h 89"/>
                <a:gd name="T46" fmla="*/ 59 w 119"/>
                <a:gd name="T47" fmla="*/ 54 h 89"/>
                <a:gd name="T48" fmla="*/ 59 w 119"/>
                <a:gd name="T49" fmla="*/ 54 h 89"/>
                <a:gd name="T50" fmla="*/ 59 w 119"/>
                <a:gd name="T51" fmla="*/ 59 h 89"/>
                <a:gd name="T52" fmla="*/ 59 w 119"/>
                <a:gd name="T53" fmla="*/ 59 h 89"/>
                <a:gd name="T54" fmla="*/ 59 w 119"/>
                <a:gd name="T55" fmla="*/ 59 h 89"/>
                <a:gd name="T56" fmla="*/ 59 w 119"/>
                <a:gd name="T57" fmla="*/ 59 h 89"/>
                <a:gd name="T58" fmla="*/ 64 w 119"/>
                <a:gd name="T59" fmla="*/ 64 h 89"/>
                <a:gd name="T60" fmla="*/ 69 w 119"/>
                <a:gd name="T61" fmla="*/ 64 h 89"/>
                <a:gd name="T62" fmla="*/ 69 w 119"/>
                <a:gd name="T63" fmla="*/ 69 h 89"/>
                <a:gd name="T64" fmla="*/ 74 w 119"/>
                <a:gd name="T65" fmla="*/ 69 h 89"/>
                <a:gd name="T66" fmla="*/ 84 w 119"/>
                <a:gd name="T67" fmla="*/ 69 h 89"/>
                <a:gd name="T68" fmla="*/ 89 w 119"/>
                <a:gd name="T69" fmla="*/ 74 h 89"/>
                <a:gd name="T70" fmla="*/ 99 w 119"/>
                <a:gd name="T71" fmla="*/ 74 h 89"/>
                <a:gd name="T72" fmla="*/ 104 w 119"/>
                <a:gd name="T73" fmla="*/ 74 h 89"/>
                <a:gd name="T74" fmla="*/ 104 w 119"/>
                <a:gd name="T75" fmla="*/ 79 h 89"/>
                <a:gd name="T76" fmla="*/ 109 w 119"/>
                <a:gd name="T77" fmla="*/ 79 h 89"/>
                <a:gd name="T78" fmla="*/ 114 w 119"/>
                <a:gd name="T79" fmla="*/ 79 h 89"/>
                <a:gd name="T80" fmla="*/ 114 w 119"/>
                <a:gd name="T81" fmla="*/ 84 h 89"/>
                <a:gd name="T82" fmla="*/ 119 w 119"/>
                <a:gd name="T83" fmla="*/ 89 h 89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119"/>
                <a:gd name="T127" fmla="*/ 0 h 89"/>
                <a:gd name="T128" fmla="*/ 119 w 119"/>
                <a:gd name="T129" fmla="*/ 89 h 89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119" h="89">
                  <a:moveTo>
                    <a:pt x="0" y="0"/>
                  </a:moveTo>
                  <a:lnTo>
                    <a:pt x="5" y="0"/>
                  </a:lnTo>
                  <a:lnTo>
                    <a:pt x="10" y="0"/>
                  </a:lnTo>
                  <a:lnTo>
                    <a:pt x="15" y="5"/>
                  </a:lnTo>
                  <a:lnTo>
                    <a:pt x="20" y="5"/>
                  </a:lnTo>
                  <a:lnTo>
                    <a:pt x="20" y="10"/>
                  </a:lnTo>
                  <a:lnTo>
                    <a:pt x="25" y="10"/>
                  </a:lnTo>
                  <a:lnTo>
                    <a:pt x="25" y="15"/>
                  </a:lnTo>
                  <a:lnTo>
                    <a:pt x="30" y="20"/>
                  </a:lnTo>
                  <a:lnTo>
                    <a:pt x="35" y="35"/>
                  </a:lnTo>
                  <a:lnTo>
                    <a:pt x="40" y="40"/>
                  </a:lnTo>
                  <a:lnTo>
                    <a:pt x="45" y="44"/>
                  </a:lnTo>
                  <a:lnTo>
                    <a:pt x="45" y="49"/>
                  </a:lnTo>
                  <a:lnTo>
                    <a:pt x="50" y="49"/>
                  </a:lnTo>
                  <a:lnTo>
                    <a:pt x="50" y="54"/>
                  </a:lnTo>
                  <a:lnTo>
                    <a:pt x="55" y="54"/>
                  </a:lnTo>
                  <a:lnTo>
                    <a:pt x="59" y="54"/>
                  </a:lnTo>
                  <a:lnTo>
                    <a:pt x="59" y="59"/>
                  </a:lnTo>
                  <a:lnTo>
                    <a:pt x="64" y="64"/>
                  </a:lnTo>
                  <a:lnTo>
                    <a:pt x="69" y="64"/>
                  </a:lnTo>
                  <a:lnTo>
                    <a:pt x="69" y="69"/>
                  </a:lnTo>
                  <a:lnTo>
                    <a:pt x="74" y="69"/>
                  </a:lnTo>
                  <a:lnTo>
                    <a:pt x="84" y="69"/>
                  </a:lnTo>
                  <a:lnTo>
                    <a:pt x="89" y="74"/>
                  </a:lnTo>
                  <a:lnTo>
                    <a:pt x="99" y="74"/>
                  </a:lnTo>
                  <a:lnTo>
                    <a:pt x="104" y="74"/>
                  </a:lnTo>
                  <a:lnTo>
                    <a:pt x="104" y="79"/>
                  </a:lnTo>
                  <a:lnTo>
                    <a:pt x="109" y="79"/>
                  </a:lnTo>
                  <a:lnTo>
                    <a:pt x="114" y="79"/>
                  </a:lnTo>
                  <a:lnTo>
                    <a:pt x="114" y="84"/>
                  </a:lnTo>
                  <a:lnTo>
                    <a:pt x="119" y="89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67" name="Freeform 182">
              <a:extLst>
                <a:ext uri="{FF2B5EF4-FFF2-40B4-BE49-F238E27FC236}">
                  <a16:creationId xmlns:a16="http://schemas.microsoft.com/office/drawing/2014/main" id="{00000000-0008-0000-0600-00009A020000}"/>
                </a:ext>
              </a:extLst>
            </xdr:cNvPr>
            <xdr:cNvSpPr>
              <a:spLocks/>
            </xdr:cNvSpPr>
          </xdr:nvSpPr>
          <xdr:spPr bwMode="auto">
            <a:xfrm>
              <a:off x="1878" y="1032"/>
              <a:ext cx="40" cy="95"/>
            </a:xfrm>
            <a:custGeom>
              <a:avLst/>
              <a:gdLst>
                <a:gd name="T0" fmla="*/ 0 w 40"/>
                <a:gd name="T1" fmla="*/ 0 h 95"/>
                <a:gd name="T2" fmla="*/ 0 w 40"/>
                <a:gd name="T3" fmla="*/ 5 h 95"/>
                <a:gd name="T4" fmla="*/ 5 w 40"/>
                <a:gd name="T5" fmla="*/ 15 h 95"/>
                <a:gd name="T6" fmla="*/ 5 w 40"/>
                <a:gd name="T7" fmla="*/ 20 h 95"/>
                <a:gd name="T8" fmla="*/ 5 w 40"/>
                <a:gd name="T9" fmla="*/ 25 h 95"/>
                <a:gd name="T10" fmla="*/ 10 w 40"/>
                <a:gd name="T11" fmla="*/ 25 h 95"/>
                <a:gd name="T12" fmla="*/ 15 w 40"/>
                <a:gd name="T13" fmla="*/ 30 h 95"/>
                <a:gd name="T14" fmla="*/ 20 w 40"/>
                <a:gd name="T15" fmla="*/ 35 h 95"/>
                <a:gd name="T16" fmla="*/ 25 w 40"/>
                <a:gd name="T17" fmla="*/ 45 h 95"/>
                <a:gd name="T18" fmla="*/ 30 w 40"/>
                <a:gd name="T19" fmla="*/ 55 h 95"/>
                <a:gd name="T20" fmla="*/ 30 w 40"/>
                <a:gd name="T21" fmla="*/ 60 h 95"/>
                <a:gd name="T22" fmla="*/ 35 w 40"/>
                <a:gd name="T23" fmla="*/ 65 h 95"/>
                <a:gd name="T24" fmla="*/ 35 w 40"/>
                <a:gd name="T25" fmla="*/ 70 h 95"/>
                <a:gd name="T26" fmla="*/ 35 w 40"/>
                <a:gd name="T27" fmla="*/ 75 h 95"/>
                <a:gd name="T28" fmla="*/ 35 w 40"/>
                <a:gd name="T29" fmla="*/ 80 h 95"/>
                <a:gd name="T30" fmla="*/ 35 w 40"/>
                <a:gd name="T31" fmla="*/ 85 h 95"/>
                <a:gd name="T32" fmla="*/ 35 w 40"/>
                <a:gd name="T33" fmla="*/ 85 h 95"/>
                <a:gd name="T34" fmla="*/ 40 w 40"/>
                <a:gd name="T35" fmla="*/ 90 h 95"/>
                <a:gd name="T36" fmla="*/ 35 w 40"/>
                <a:gd name="T37" fmla="*/ 95 h 95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40"/>
                <a:gd name="T58" fmla="*/ 0 h 95"/>
                <a:gd name="T59" fmla="*/ 40 w 40"/>
                <a:gd name="T60" fmla="*/ 95 h 95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40" h="95">
                  <a:moveTo>
                    <a:pt x="0" y="0"/>
                  </a:moveTo>
                  <a:lnTo>
                    <a:pt x="0" y="5"/>
                  </a:lnTo>
                  <a:lnTo>
                    <a:pt x="5" y="15"/>
                  </a:lnTo>
                  <a:lnTo>
                    <a:pt x="5" y="20"/>
                  </a:lnTo>
                  <a:lnTo>
                    <a:pt x="5" y="25"/>
                  </a:lnTo>
                  <a:lnTo>
                    <a:pt x="10" y="25"/>
                  </a:lnTo>
                  <a:lnTo>
                    <a:pt x="15" y="30"/>
                  </a:lnTo>
                  <a:lnTo>
                    <a:pt x="20" y="35"/>
                  </a:lnTo>
                  <a:lnTo>
                    <a:pt x="25" y="45"/>
                  </a:lnTo>
                  <a:lnTo>
                    <a:pt x="30" y="55"/>
                  </a:lnTo>
                  <a:lnTo>
                    <a:pt x="30" y="60"/>
                  </a:lnTo>
                  <a:lnTo>
                    <a:pt x="35" y="65"/>
                  </a:lnTo>
                  <a:lnTo>
                    <a:pt x="35" y="70"/>
                  </a:lnTo>
                  <a:lnTo>
                    <a:pt x="35" y="75"/>
                  </a:lnTo>
                  <a:lnTo>
                    <a:pt x="35" y="80"/>
                  </a:lnTo>
                  <a:lnTo>
                    <a:pt x="35" y="85"/>
                  </a:lnTo>
                  <a:lnTo>
                    <a:pt x="40" y="90"/>
                  </a:lnTo>
                  <a:lnTo>
                    <a:pt x="35" y="9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68" name="Freeform 183">
              <a:extLst>
                <a:ext uri="{FF2B5EF4-FFF2-40B4-BE49-F238E27FC236}">
                  <a16:creationId xmlns:a16="http://schemas.microsoft.com/office/drawing/2014/main" id="{00000000-0008-0000-0600-00009B020000}"/>
                </a:ext>
              </a:extLst>
            </xdr:cNvPr>
            <xdr:cNvSpPr>
              <a:spLocks/>
            </xdr:cNvSpPr>
          </xdr:nvSpPr>
          <xdr:spPr bwMode="auto">
            <a:xfrm>
              <a:off x="1864" y="968"/>
              <a:ext cx="14" cy="59"/>
            </a:xfrm>
            <a:custGeom>
              <a:avLst/>
              <a:gdLst>
                <a:gd name="T0" fmla="*/ 0 w 14"/>
                <a:gd name="T1" fmla="*/ 0 h 59"/>
                <a:gd name="T2" fmla="*/ 0 w 14"/>
                <a:gd name="T3" fmla="*/ 5 h 59"/>
                <a:gd name="T4" fmla="*/ 5 w 14"/>
                <a:gd name="T5" fmla="*/ 15 h 59"/>
                <a:gd name="T6" fmla="*/ 5 w 14"/>
                <a:gd name="T7" fmla="*/ 30 h 59"/>
                <a:gd name="T8" fmla="*/ 10 w 14"/>
                <a:gd name="T9" fmla="*/ 40 h 59"/>
                <a:gd name="T10" fmla="*/ 10 w 14"/>
                <a:gd name="T11" fmla="*/ 45 h 59"/>
                <a:gd name="T12" fmla="*/ 10 w 14"/>
                <a:gd name="T13" fmla="*/ 49 h 59"/>
                <a:gd name="T14" fmla="*/ 14 w 14"/>
                <a:gd name="T15" fmla="*/ 54 h 59"/>
                <a:gd name="T16" fmla="*/ 14 w 14"/>
                <a:gd name="T17" fmla="*/ 54 h 59"/>
                <a:gd name="T18" fmla="*/ 14 w 14"/>
                <a:gd name="T19" fmla="*/ 59 h 59"/>
                <a:gd name="T20" fmla="*/ 14 w 14"/>
                <a:gd name="T21" fmla="*/ 54 h 59"/>
                <a:gd name="T22" fmla="*/ 14 w 14"/>
                <a:gd name="T23" fmla="*/ 49 h 59"/>
                <a:gd name="T24" fmla="*/ 14 w 14"/>
                <a:gd name="T25" fmla="*/ 49 h 59"/>
                <a:gd name="T26" fmla="*/ 14 w 14"/>
                <a:gd name="T27" fmla="*/ 45 h 59"/>
                <a:gd name="T28" fmla="*/ 14 w 14"/>
                <a:gd name="T29" fmla="*/ 40 h 59"/>
                <a:gd name="T30" fmla="*/ 14 w 14"/>
                <a:gd name="T31" fmla="*/ 35 h 59"/>
                <a:gd name="T32" fmla="*/ 14 w 14"/>
                <a:gd name="T33" fmla="*/ 30 h 59"/>
                <a:gd name="T34" fmla="*/ 14 w 14"/>
                <a:gd name="T35" fmla="*/ 20 h 59"/>
                <a:gd name="T36" fmla="*/ 14 w 14"/>
                <a:gd name="T37" fmla="*/ 15 h 59"/>
                <a:gd name="T38" fmla="*/ 14 w 14"/>
                <a:gd name="T39" fmla="*/ 15 h 59"/>
                <a:gd name="T40" fmla="*/ 14 w 14"/>
                <a:gd name="T41" fmla="*/ 10 h 59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4"/>
                <a:gd name="T64" fmla="*/ 0 h 59"/>
                <a:gd name="T65" fmla="*/ 14 w 14"/>
                <a:gd name="T66" fmla="*/ 59 h 59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4" h="59">
                  <a:moveTo>
                    <a:pt x="0" y="0"/>
                  </a:moveTo>
                  <a:lnTo>
                    <a:pt x="0" y="5"/>
                  </a:lnTo>
                  <a:lnTo>
                    <a:pt x="5" y="15"/>
                  </a:lnTo>
                  <a:lnTo>
                    <a:pt x="5" y="30"/>
                  </a:lnTo>
                  <a:lnTo>
                    <a:pt x="10" y="40"/>
                  </a:lnTo>
                  <a:lnTo>
                    <a:pt x="10" y="45"/>
                  </a:lnTo>
                  <a:lnTo>
                    <a:pt x="10" y="49"/>
                  </a:lnTo>
                  <a:lnTo>
                    <a:pt x="14" y="54"/>
                  </a:lnTo>
                  <a:lnTo>
                    <a:pt x="14" y="59"/>
                  </a:lnTo>
                  <a:lnTo>
                    <a:pt x="14" y="54"/>
                  </a:lnTo>
                  <a:lnTo>
                    <a:pt x="14" y="49"/>
                  </a:lnTo>
                  <a:lnTo>
                    <a:pt x="14" y="45"/>
                  </a:lnTo>
                  <a:lnTo>
                    <a:pt x="14" y="40"/>
                  </a:lnTo>
                  <a:lnTo>
                    <a:pt x="14" y="35"/>
                  </a:lnTo>
                  <a:lnTo>
                    <a:pt x="14" y="30"/>
                  </a:lnTo>
                  <a:lnTo>
                    <a:pt x="14" y="20"/>
                  </a:lnTo>
                  <a:lnTo>
                    <a:pt x="14" y="15"/>
                  </a:lnTo>
                  <a:lnTo>
                    <a:pt x="14" y="1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69" name="Freeform 184">
              <a:extLst>
                <a:ext uri="{FF2B5EF4-FFF2-40B4-BE49-F238E27FC236}">
                  <a16:creationId xmlns:a16="http://schemas.microsoft.com/office/drawing/2014/main" id="{00000000-0008-0000-0600-00009C020000}"/>
                </a:ext>
              </a:extLst>
            </xdr:cNvPr>
            <xdr:cNvSpPr>
              <a:spLocks/>
            </xdr:cNvSpPr>
          </xdr:nvSpPr>
          <xdr:spPr bwMode="auto">
            <a:xfrm>
              <a:off x="1764" y="1117"/>
              <a:ext cx="15" cy="39"/>
            </a:xfrm>
            <a:custGeom>
              <a:avLst/>
              <a:gdLst>
                <a:gd name="T0" fmla="*/ 0 w 15"/>
                <a:gd name="T1" fmla="*/ 39 h 39"/>
                <a:gd name="T2" fmla="*/ 0 w 15"/>
                <a:gd name="T3" fmla="*/ 39 h 39"/>
                <a:gd name="T4" fmla="*/ 5 w 15"/>
                <a:gd name="T5" fmla="*/ 39 h 39"/>
                <a:gd name="T6" fmla="*/ 5 w 15"/>
                <a:gd name="T7" fmla="*/ 34 h 39"/>
                <a:gd name="T8" fmla="*/ 5 w 15"/>
                <a:gd name="T9" fmla="*/ 34 h 39"/>
                <a:gd name="T10" fmla="*/ 10 w 15"/>
                <a:gd name="T11" fmla="*/ 30 h 39"/>
                <a:gd name="T12" fmla="*/ 10 w 15"/>
                <a:gd name="T13" fmla="*/ 30 h 39"/>
                <a:gd name="T14" fmla="*/ 10 w 15"/>
                <a:gd name="T15" fmla="*/ 25 h 39"/>
                <a:gd name="T16" fmla="*/ 15 w 15"/>
                <a:gd name="T17" fmla="*/ 20 h 39"/>
                <a:gd name="T18" fmla="*/ 15 w 15"/>
                <a:gd name="T19" fmla="*/ 15 h 39"/>
                <a:gd name="T20" fmla="*/ 15 w 15"/>
                <a:gd name="T21" fmla="*/ 5 h 39"/>
                <a:gd name="T22" fmla="*/ 15 w 15"/>
                <a:gd name="T23" fmla="*/ 0 h 3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5"/>
                <a:gd name="T37" fmla="*/ 0 h 39"/>
                <a:gd name="T38" fmla="*/ 15 w 15"/>
                <a:gd name="T39" fmla="*/ 39 h 39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5" h="39">
                  <a:moveTo>
                    <a:pt x="0" y="39"/>
                  </a:moveTo>
                  <a:lnTo>
                    <a:pt x="0" y="39"/>
                  </a:lnTo>
                  <a:lnTo>
                    <a:pt x="5" y="39"/>
                  </a:lnTo>
                  <a:lnTo>
                    <a:pt x="5" y="34"/>
                  </a:lnTo>
                  <a:lnTo>
                    <a:pt x="10" y="30"/>
                  </a:lnTo>
                  <a:lnTo>
                    <a:pt x="10" y="25"/>
                  </a:lnTo>
                  <a:lnTo>
                    <a:pt x="15" y="20"/>
                  </a:lnTo>
                  <a:lnTo>
                    <a:pt x="15" y="15"/>
                  </a:lnTo>
                  <a:lnTo>
                    <a:pt x="15" y="5"/>
                  </a:lnTo>
                  <a:lnTo>
                    <a:pt x="15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70" name="Freeform 185">
              <a:extLst>
                <a:ext uri="{FF2B5EF4-FFF2-40B4-BE49-F238E27FC236}">
                  <a16:creationId xmlns:a16="http://schemas.microsoft.com/office/drawing/2014/main" id="{00000000-0008-0000-0600-00009D020000}"/>
                </a:ext>
              </a:extLst>
            </xdr:cNvPr>
            <xdr:cNvSpPr>
              <a:spLocks/>
            </xdr:cNvSpPr>
          </xdr:nvSpPr>
          <xdr:spPr bwMode="auto">
            <a:xfrm>
              <a:off x="1739" y="1117"/>
              <a:ext cx="40" cy="20"/>
            </a:xfrm>
            <a:custGeom>
              <a:avLst/>
              <a:gdLst>
                <a:gd name="T0" fmla="*/ 0 w 40"/>
                <a:gd name="T1" fmla="*/ 20 h 20"/>
                <a:gd name="T2" fmla="*/ 5 w 40"/>
                <a:gd name="T3" fmla="*/ 15 h 20"/>
                <a:gd name="T4" fmla="*/ 5 w 40"/>
                <a:gd name="T5" fmla="*/ 15 h 20"/>
                <a:gd name="T6" fmla="*/ 15 w 40"/>
                <a:gd name="T7" fmla="*/ 10 h 20"/>
                <a:gd name="T8" fmla="*/ 25 w 40"/>
                <a:gd name="T9" fmla="*/ 5 h 20"/>
                <a:gd name="T10" fmla="*/ 30 w 40"/>
                <a:gd name="T11" fmla="*/ 0 h 20"/>
                <a:gd name="T12" fmla="*/ 30 w 40"/>
                <a:gd name="T13" fmla="*/ 0 h 20"/>
                <a:gd name="T14" fmla="*/ 35 w 40"/>
                <a:gd name="T15" fmla="*/ 0 h 20"/>
                <a:gd name="T16" fmla="*/ 35 w 40"/>
                <a:gd name="T17" fmla="*/ 0 h 20"/>
                <a:gd name="T18" fmla="*/ 40 w 40"/>
                <a:gd name="T19" fmla="*/ 0 h 20"/>
                <a:gd name="T20" fmla="*/ 40 w 40"/>
                <a:gd name="T21" fmla="*/ 0 h 20"/>
                <a:gd name="T22" fmla="*/ 40 w 40"/>
                <a:gd name="T23" fmla="*/ 0 h 20"/>
                <a:gd name="T24" fmla="*/ 40 w 40"/>
                <a:gd name="T25" fmla="*/ 0 h 20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40"/>
                <a:gd name="T40" fmla="*/ 0 h 20"/>
                <a:gd name="T41" fmla="*/ 40 w 40"/>
                <a:gd name="T42" fmla="*/ 20 h 20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40" h="20">
                  <a:moveTo>
                    <a:pt x="0" y="20"/>
                  </a:moveTo>
                  <a:lnTo>
                    <a:pt x="5" y="15"/>
                  </a:lnTo>
                  <a:lnTo>
                    <a:pt x="15" y="10"/>
                  </a:lnTo>
                  <a:lnTo>
                    <a:pt x="25" y="5"/>
                  </a:lnTo>
                  <a:lnTo>
                    <a:pt x="30" y="0"/>
                  </a:lnTo>
                  <a:lnTo>
                    <a:pt x="35" y="0"/>
                  </a:lnTo>
                  <a:lnTo>
                    <a:pt x="4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71" name="Freeform 186">
              <a:extLst>
                <a:ext uri="{FF2B5EF4-FFF2-40B4-BE49-F238E27FC236}">
                  <a16:creationId xmlns:a16="http://schemas.microsoft.com/office/drawing/2014/main" id="{00000000-0008-0000-0600-00009E020000}"/>
                </a:ext>
              </a:extLst>
            </xdr:cNvPr>
            <xdr:cNvSpPr>
              <a:spLocks/>
            </xdr:cNvSpPr>
          </xdr:nvSpPr>
          <xdr:spPr bwMode="auto">
            <a:xfrm>
              <a:off x="1729" y="1057"/>
              <a:ext cx="30" cy="50"/>
            </a:xfrm>
            <a:custGeom>
              <a:avLst/>
              <a:gdLst>
                <a:gd name="T0" fmla="*/ 0 w 30"/>
                <a:gd name="T1" fmla="*/ 50 h 50"/>
                <a:gd name="T2" fmla="*/ 10 w 30"/>
                <a:gd name="T3" fmla="*/ 45 h 50"/>
                <a:gd name="T4" fmla="*/ 15 w 30"/>
                <a:gd name="T5" fmla="*/ 40 h 50"/>
                <a:gd name="T6" fmla="*/ 15 w 30"/>
                <a:gd name="T7" fmla="*/ 40 h 50"/>
                <a:gd name="T8" fmla="*/ 15 w 30"/>
                <a:gd name="T9" fmla="*/ 35 h 50"/>
                <a:gd name="T10" fmla="*/ 20 w 30"/>
                <a:gd name="T11" fmla="*/ 25 h 50"/>
                <a:gd name="T12" fmla="*/ 25 w 30"/>
                <a:gd name="T13" fmla="*/ 15 h 50"/>
                <a:gd name="T14" fmla="*/ 25 w 30"/>
                <a:gd name="T15" fmla="*/ 10 h 50"/>
                <a:gd name="T16" fmla="*/ 30 w 30"/>
                <a:gd name="T17" fmla="*/ 5 h 50"/>
                <a:gd name="T18" fmla="*/ 30 w 30"/>
                <a:gd name="T19" fmla="*/ 0 h 5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30"/>
                <a:gd name="T31" fmla="*/ 0 h 50"/>
                <a:gd name="T32" fmla="*/ 30 w 30"/>
                <a:gd name="T33" fmla="*/ 50 h 5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30" h="50">
                  <a:moveTo>
                    <a:pt x="0" y="50"/>
                  </a:moveTo>
                  <a:lnTo>
                    <a:pt x="10" y="45"/>
                  </a:lnTo>
                  <a:lnTo>
                    <a:pt x="15" y="40"/>
                  </a:lnTo>
                  <a:lnTo>
                    <a:pt x="15" y="35"/>
                  </a:lnTo>
                  <a:lnTo>
                    <a:pt x="20" y="25"/>
                  </a:lnTo>
                  <a:lnTo>
                    <a:pt x="25" y="15"/>
                  </a:lnTo>
                  <a:lnTo>
                    <a:pt x="25" y="10"/>
                  </a:lnTo>
                  <a:lnTo>
                    <a:pt x="30" y="5"/>
                  </a:lnTo>
                  <a:lnTo>
                    <a:pt x="3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72" name="Freeform 187">
              <a:extLst>
                <a:ext uri="{FF2B5EF4-FFF2-40B4-BE49-F238E27FC236}">
                  <a16:creationId xmlns:a16="http://schemas.microsoft.com/office/drawing/2014/main" id="{00000000-0008-0000-0600-00009F020000}"/>
                </a:ext>
              </a:extLst>
            </xdr:cNvPr>
            <xdr:cNvSpPr>
              <a:spLocks/>
            </xdr:cNvSpPr>
          </xdr:nvSpPr>
          <xdr:spPr bwMode="auto">
            <a:xfrm>
              <a:off x="1754" y="1022"/>
              <a:ext cx="5" cy="30"/>
            </a:xfrm>
            <a:custGeom>
              <a:avLst/>
              <a:gdLst>
                <a:gd name="T0" fmla="*/ 0 w 5"/>
                <a:gd name="T1" fmla="*/ 0 h 30"/>
                <a:gd name="T2" fmla="*/ 0 w 5"/>
                <a:gd name="T3" fmla="*/ 0 h 30"/>
                <a:gd name="T4" fmla="*/ 0 w 5"/>
                <a:gd name="T5" fmla="*/ 0 h 30"/>
                <a:gd name="T6" fmla="*/ 5 w 5"/>
                <a:gd name="T7" fmla="*/ 5 h 30"/>
                <a:gd name="T8" fmla="*/ 5 w 5"/>
                <a:gd name="T9" fmla="*/ 5 h 30"/>
                <a:gd name="T10" fmla="*/ 5 w 5"/>
                <a:gd name="T11" fmla="*/ 5 h 30"/>
                <a:gd name="T12" fmla="*/ 5 w 5"/>
                <a:gd name="T13" fmla="*/ 10 h 30"/>
                <a:gd name="T14" fmla="*/ 5 w 5"/>
                <a:gd name="T15" fmla="*/ 15 h 30"/>
                <a:gd name="T16" fmla="*/ 5 w 5"/>
                <a:gd name="T17" fmla="*/ 20 h 30"/>
                <a:gd name="T18" fmla="*/ 5 w 5"/>
                <a:gd name="T19" fmla="*/ 25 h 30"/>
                <a:gd name="T20" fmla="*/ 5 w 5"/>
                <a:gd name="T21" fmla="*/ 30 h 30"/>
                <a:gd name="T22" fmla="*/ 5 w 5"/>
                <a:gd name="T23" fmla="*/ 30 h 30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5"/>
                <a:gd name="T37" fmla="*/ 0 h 30"/>
                <a:gd name="T38" fmla="*/ 5 w 5"/>
                <a:gd name="T39" fmla="*/ 30 h 30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5" h="30">
                  <a:moveTo>
                    <a:pt x="0" y="0"/>
                  </a:moveTo>
                  <a:lnTo>
                    <a:pt x="0" y="0"/>
                  </a:lnTo>
                  <a:lnTo>
                    <a:pt x="5" y="5"/>
                  </a:lnTo>
                  <a:lnTo>
                    <a:pt x="5" y="10"/>
                  </a:lnTo>
                  <a:lnTo>
                    <a:pt x="5" y="15"/>
                  </a:lnTo>
                  <a:lnTo>
                    <a:pt x="5" y="20"/>
                  </a:lnTo>
                  <a:lnTo>
                    <a:pt x="5" y="25"/>
                  </a:lnTo>
                  <a:lnTo>
                    <a:pt x="5" y="3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73" name="Freeform 188">
              <a:extLst>
                <a:ext uri="{FF2B5EF4-FFF2-40B4-BE49-F238E27FC236}">
                  <a16:creationId xmlns:a16="http://schemas.microsoft.com/office/drawing/2014/main" id="{00000000-0008-0000-0600-0000A0020000}"/>
                </a:ext>
              </a:extLst>
            </xdr:cNvPr>
            <xdr:cNvSpPr>
              <a:spLocks/>
            </xdr:cNvSpPr>
          </xdr:nvSpPr>
          <xdr:spPr bwMode="auto">
            <a:xfrm>
              <a:off x="1784" y="1137"/>
              <a:ext cx="40" cy="24"/>
            </a:xfrm>
            <a:custGeom>
              <a:avLst/>
              <a:gdLst>
                <a:gd name="T0" fmla="*/ 0 w 40"/>
                <a:gd name="T1" fmla="*/ 24 h 24"/>
                <a:gd name="T2" fmla="*/ 5 w 40"/>
                <a:gd name="T3" fmla="*/ 19 h 24"/>
                <a:gd name="T4" fmla="*/ 10 w 40"/>
                <a:gd name="T5" fmla="*/ 19 h 24"/>
                <a:gd name="T6" fmla="*/ 20 w 40"/>
                <a:gd name="T7" fmla="*/ 14 h 24"/>
                <a:gd name="T8" fmla="*/ 30 w 40"/>
                <a:gd name="T9" fmla="*/ 10 h 24"/>
                <a:gd name="T10" fmla="*/ 35 w 40"/>
                <a:gd name="T11" fmla="*/ 10 h 24"/>
                <a:gd name="T12" fmla="*/ 35 w 40"/>
                <a:gd name="T13" fmla="*/ 5 h 24"/>
                <a:gd name="T14" fmla="*/ 35 w 40"/>
                <a:gd name="T15" fmla="*/ 5 h 24"/>
                <a:gd name="T16" fmla="*/ 40 w 40"/>
                <a:gd name="T17" fmla="*/ 0 h 24"/>
                <a:gd name="T18" fmla="*/ 40 w 40"/>
                <a:gd name="T19" fmla="*/ 0 h 24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40"/>
                <a:gd name="T31" fmla="*/ 0 h 24"/>
                <a:gd name="T32" fmla="*/ 40 w 40"/>
                <a:gd name="T33" fmla="*/ 24 h 24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40" h="24">
                  <a:moveTo>
                    <a:pt x="0" y="24"/>
                  </a:moveTo>
                  <a:lnTo>
                    <a:pt x="5" y="19"/>
                  </a:lnTo>
                  <a:lnTo>
                    <a:pt x="10" y="19"/>
                  </a:lnTo>
                  <a:lnTo>
                    <a:pt x="20" y="14"/>
                  </a:lnTo>
                  <a:lnTo>
                    <a:pt x="30" y="10"/>
                  </a:lnTo>
                  <a:lnTo>
                    <a:pt x="35" y="10"/>
                  </a:lnTo>
                  <a:lnTo>
                    <a:pt x="35" y="5"/>
                  </a:lnTo>
                  <a:lnTo>
                    <a:pt x="4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74" name="Freeform 189">
              <a:extLst>
                <a:ext uri="{FF2B5EF4-FFF2-40B4-BE49-F238E27FC236}">
                  <a16:creationId xmlns:a16="http://schemas.microsoft.com/office/drawing/2014/main" id="{00000000-0008-0000-0600-0000A1020000}"/>
                </a:ext>
              </a:extLst>
            </xdr:cNvPr>
            <xdr:cNvSpPr>
              <a:spLocks/>
            </xdr:cNvSpPr>
          </xdr:nvSpPr>
          <xdr:spPr bwMode="auto">
            <a:xfrm>
              <a:off x="1824" y="1137"/>
              <a:ext cx="5" cy="44"/>
            </a:xfrm>
            <a:custGeom>
              <a:avLst/>
              <a:gdLst>
                <a:gd name="T0" fmla="*/ 0 w 5"/>
                <a:gd name="T1" fmla="*/ 0 h 44"/>
                <a:gd name="T2" fmla="*/ 5 w 5"/>
                <a:gd name="T3" fmla="*/ 0 h 44"/>
                <a:gd name="T4" fmla="*/ 5 w 5"/>
                <a:gd name="T5" fmla="*/ 5 h 44"/>
                <a:gd name="T6" fmla="*/ 5 w 5"/>
                <a:gd name="T7" fmla="*/ 10 h 44"/>
                <a:gd name="T8" fmla="*/ 5 w 5"/>
                <a:gd name="T9" fmla="*/ 14 h 44"/>
                <a:gd name="T10" fmla="*/ 5 w 5"/>
                <a:gd name="T11" fmla="*/ 14 h 44"/>
                <a:gd name="T12" fmla="*/ 5 w 5"/>
                <a:gd name="T13" fmla="*/ 19 h 44"/>
                <a:gd name="T14" fmla="*/ 5 w 5"/>
                <a:gd name="T15" fmla="*/ 24 h 44"/>
                <a:gd name="T16" fmla="*/ 0 w 5"/>
                <a:gd name="T17" fmla="*/ 34 h 44"/>
                <a:gd name="T18" fmla="*/ 0 w 5"/>
                <a:gd name="T19" fmla="*/ 39 h 44"/>
                <a:gd name="T20" fmla="*/ 0 w 5"/>
                <a:gd name="T21" fmla="*/ 39 h 44"/>
                <a:gd name="T22" fmla="*/ 0 w 5"/>
                <a:gd name="T23" fmla="*/ 44 h 44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5"/>
                <a:gd name="T37" fmla="*/ 0 h 44"/>
                <a:gd name="T38" fmla="*/ 5 w 5"/>
                <a:gd name="T39" fmla="*/ 44 h 44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5" h="44">
                  <a:moveTo>
                    <a:pt x="0" y="0"/>
                  </a:moveTo>
                  <a:lnTo>
                    <a:pt x="5" y="0"/>
                  </a:lnTo>
                  <a:lnTo>
                    <a:pt x="5" y="5"/>
                  </a:lnTo>
                  <a:lnTo>
                    <a:pt x="5" y="10"/>
                  </a:lnTo>
                  <a:lnTo>
                    <a:pt x="5" y="14"/>
                  </a:lnTo>
                  <a:lnTo>
                    <a:pt x="5" y="19"/>
                  </a:lnTo>
                  <a:lnTo>
                    <a:pt x="5" y="24"/>
                  </a:lnTo>
                  <a:lnTo>
                    <a:pt x="0" y="34"/>
                  </a:lnTo>
                  <a:lnTo>
                    <a:pt x="0" y="39"/>
                  </a:lnTo>
                  <a:lnTo>
                    <a:pt x="0" y="4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75" name="Freeform 190">
              <a:extLst>
                <a:ext uri="{FF2B5EF4-FFF2-40B4-BE49-F238E27FC236}">
                  <a16:creationId xmlns:a16="http://schemas.microsoft.com/office/drawing/2014/main" id="{00000000-0008-0000-0600-0000A2020000}"/>
                </a:ext>
              </a:extLst>
            </xdr:cNvPr>
            <xdr:cNvSpPr>
              <a:spLocks/>
            </xdr:cNvSpPr>
          </xdr:nvSpPr>
          <xdr:spPr bwMode="auto">
            <a:xfrm>
              <a:off x="1769" y="983"/>
              <a:ext cx="40" cy="34"/>
            </a:xfrm>
            <a:custGeom>
              <a:avLst/>
              <a:gdLst>
                <a:gd name="T0" fmla="*/ 0 w 40"/>
                <a:gd name="T1" fmla="*/ 30 h 34"/>
                <a:gd name="T2" fmla="*/ 0 w 40"/>
                <a:gd name="T3" fmla="*/ 30 h 34"/>
                <a:gd name="T4" fmla="*/ 5 w 40"/>
                <a:gd name="T5" fmla="*/ 34 h 34"/>
                <a:gd name="T6" fmla="*/ 5 w 40"/>
                <a:gd name="T7" fmla="*/ 34 h 34"/>
                <a:gd name="T8" fmla="*/ 5 w 40"/>
                <a:gd name="T9" fmla="*/ 34 h 34"/>
                <a:gd name="T10" fmla="*/ 10 w 40"/>
                <a:gd name="T11" fmla="*/ 34 h 34"/>
                <a:gd name="T12" fmla="*/ 10 w 40"/>
                <a:gd name="T13" fmla="*/ 34 h 34"/>
                <a:gd name="T14" fmla="*/ 15 w 40"/>
                <a:gd name="T15" fmla="*/ 34 h 34"/>
                <a:gd name="T16" fmla="*/ 20 w 40"/>
                <a:gd name="T17" fmla="*/ 30 h 34"/>
                <a:gd name="T18" fmla="*/ 25 w 40"/>
                <a:gd name="T19" fmla="*/ 30 h 34"/>
                <a:gd name="T20" fmla="*/ 35 w 40"/>
                <a:gd name="T21" fmla="*/ 25 h 34"/>
                <a:gd name="T22" fmla="*/ 35 w 40"/>
                <a:gd name="T23" fmla="*/ 25 h 34"/>
                <a:gd name="T24" fmla="*/ 35 w 40"/>
                <a:gd name="T25" fmla="*/ 25 h 34"/>
                <a:gd name="T26" fmla="*/ 40 w 40"/>
                <a:gd name="T27" fmla="*/ 25 h 34"/>
                <a:gd name="T28" fmla="*/ 40 w 40"/>
                <a:gd name="T29" fmla="*/ 25 h 34"/>
                <a:gd name="T30" fmla="*/ 40 w 40"/>
                <a:gd name="T31" fmla="*/ 20 h 34"/>
                <a:gd name="T32" fmla="*/ 40 w 40"/>
                <a:gd name="T33" fmla="*/ 15 h 34"/>
                <a:gd name="T34" fmla="*/ 35 w 40"/>
                <a:gd name="T35" fmla="*/ 15 h 34"/>
                <a:gd name="T36" fmla="*/ 35 w 40"/>
                <a:gd name="T37" fmla="*/ 10 h 34"/>
                <a:gd name="T38" fmla="*/ 35 w 40"/>
                <a:gd name="T39" fmla="*/ 10 h 34"/>
                <a:gd name="T40" fmla="*/ 30 w 40"/>
                <a:gd name="T41" fmla="*/ 5 h 34"/>
                <a:gd name="T42" fmla="*/ 20 w 40"/>
                <a:gd name="T43" fmla="*/ 0 h 34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40"/>
                <a:gd name="T67" fmla="*/ 0 h 34"/>
                <a:gd name="T68" fmla="*/ 40 w 40"/>
                <a:gd name="T69" fmla="*/ 34 h 34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40" h="34">
                  <a:moveTo>
                    <a:pt x="0" y="30"/>
                  </a:moveTo>
                  <a:lnTo>
                    <a:pt x="0" y="30"/>
                  </a:lnTo>
                  <a:lnTo>
                    <a:pt x="5" y="34"/>
                  </a:lnTo>
                  <a:lnTo>
                    <a:pt x="10" y="34"/>
                  </a:lnTo>
                  <a:lnTo>
                    <a:pt x="15" y="34"/>
                  </a:lnTo>
                  <a:lnTo>
                    <a:pt x="20" y="30"/>
                  </a:lnTo>
                  <a:lnTo>
                    <a:pt x="25" y="30"/>
                  </a:lnTo>
                  <a:lnTo>
                    <a:pt x="35" y="25"/>
                  </a:lnTo>
                  <a:lnTo>
                    <a:pt x="40" y="25"/>
                  </a:lnTo>
                  <a:lnTo>
                    <a:pt x="40" y="20"/>
                  </a:lnTo>
                  <a:lnTo>
                    <a:pt x="40" y="15"/>
                  </a:lnTo>
                  <a:lnTo>
                    <a:pt x="35" y="15"/>
                  </a:lnTo>
                  <a:lnTo>
                    <a:pt x="35" y="10"/>
                  </a:lnTo>
                  <a:lnTo>
                    <a:pt x="30" y="5"/>
                  </a:lnTo>
                  <a:lnTo>
                    <a:pt x="2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76" name="Freeform 191">
              <a:extLst>
                <a:ext uri="{FF2B5EF4-FFF2-40B4-BE49-F238E27FC236}">
                  <a16:creationId xmlns:a16="http://schemas.microsoft.com/office/drawing/2014/main" id="{00000000-0008-0000-0600-0000A3020000}"/>
                </a:ext>
              </a:extLst>
            </xdr:cNvPr>
            <xdr:cNvSpPr>
              <a:spLocks/>
            </xdr:cNvSpPr>
          </xdr:nvSpPr>
          <xdr:spPr bwMode="auto">
            <a:xfrm>
              <a:off x="1839" y="1137"/>
              <a:ext cx="39" cy="29"/>
            </a:xfrm>
            <a:custGeom>
              <a:avLst/>
              <a:gdLst>
                <a:gd name="T0" fmla="*/ 0 w 39"/>
                <a:gd name="T1" fmla="*/ 29 h 29"/>
                <a:gd name="T2" fmla="*/ 5 w 39"/>
                <a:gd name="T3" fmla="*/ 29 h 29"/>
                <a:gd name="T4" fmla="*/ 5 w 39"/>
                <a:gd name="T5" fmla="*/ 24 h 29"/>
                <a:gd name="T6" fmla="*/ 10 w 39"/>
                <a:gd name="T7" fmla="*/ 19 h 29"/>
                <a:gd name="T8" fmla="*/ 20 w 39"/>
                <a:gd name="T9" fmla="*/ 14 h 29"/>
                <a:gd name="T10" fmla="*/ 20 w 39"/>
                <a:gd name="T11" fmla="*/ 10 h 29"/>
                <a:gd name="T12" fmla="*/ 25 w 39"/>
                <a:gd name="T13" fmla="*/ 5 h 29"/>
                <a:gd name="T14" fmla="*/ 25 w 39"/>
                <a:gd name="T15" fmla="*/ 5 h 29"/>
                <a:gd name="T16" fmla="*/ 30 w 39"/>
                <a:gd name="T17" fmla="*/ 0 h 29"/>
                <a:gd name="T18" fmla="*/ 30 w 39"/>
                <a:gd name="T19" fmla="*/ 5 h 29"/>
                <a:gd name="T20" fmla="*/ 30 w 39"/>
                <a:gd name="T21" fmla="*/ 5 h 29"/>
                <a:gd name="T22" fmla="*/ 35 w 39"/>
                <a:gd name="T23" fmla="*/ 14 h 29"/>
                <a:gd name="T24" fmla="*/ 35 w 39"/>
                <a:gd name="T25" fmla="*/ 14 h 29"/>
                <a:gd name="T26" fmla="*/ 35 w 39"/>
                <a:gd name="T27" fmla="*/ 19 h 29"/>
                <a:gd name="T28" fmla="*/ 39 w 39"/>
                <a:gd name="T29" fmla="*/ 24 h 29"/>
                <a:gd name="T30" fmla="*/ 39 w 39"/>
                <a:gd name="T31" fmla="*/ 24 h 29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39"/>
                <a:gd name="T49" fmla="*/ 0 h 29"/>
                <a:gd name="T50" fmla="*/ 39 w 39"/>
                <a:gd name="T51" fmla="*/ 29 h 29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39" h="29">
                  <a:moveTo>
                    <a:pt x="0" y="29"/>
                  </a:moveTo>
                  <a:lnTo>
                    <a:pt x="5" y="29"/>
                  </a:lnTo>
                  <a:lnTo>
                    <a:pt x="5" y="24"/>
                  </a:lnTo>
                  <a:lnTo>
                    <a:pt x="10" y="19"/>
                  </a:lnTo>
                  <a:lnTo>
                    <a:pt x="20" y="14"/>
                  </a:lnTo>
                  <a:lnTo>
                    <a:pt x="20" y="10"/>
                  </a:lnTo>
                  <a:lnTo>
                    <a:pt x="25" y="5"/>
                  </a:lnTo>
                  <a:lnTo>
                    <a:pt x="30" y="0"/>
                  </a:lnTo>
                  <a:lnTo>
                    <a:pt x="30" y="5"/>
                  </a:lnTo>
                  <a:lnTo>
                    <a:pt x="35" y="14"/>
                  </a:lnTo>
                  <a:lnTo>
                    <a:pt x="35" y="19"/>
                  </a:lnTo>
                  <a:lnTo>
                    <a:pt x="39" y="2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77" name="Freeform 192">
              <a:extLst>
                <a:ext uri="{FF2B5EF4-FFF2-40B4-BE49-F238E27FC236}">
                  <a16:creationId xmlns:a16="http://schemas.microsoft.com/office/drawing/2014/main" id="{00000000-0008-0000-0600-0000A4020000}"/>
                </a:ext>
              </a:extLst>
            </xdr:cNvPr>
            <xdr:cNvSpPr>
              <a:spLocks/>
            </xdr:cNvSpPr>
          </xdr:nvSpPr>
          <xdr:spPr bwMode="auto">
            <a:xfrm>
              <a:off x="1809" y="968"/>
              <a:ext cx="40" cy="25"/>
            </a:xfrm>
            <a:custGeom>
              <a:avLst/>
              <a:gdLst>
                <a:gd name="T0" fmla="*/ 0 w 40"/>
                <a:gd name="T1" fmla="*/ 15 h 25"/>
                <a:gd name="T2" fmla="*/ 5 w 40"/>
                <a:gd name="T3" fmla="*/ 20 h 25"/>
                <a:gd name="T4" fmla="*/ 5 w 40"/>
                <a:gd name="T5" fmla="*/ 20 h 25"/>
                <a:gd name="T6" fmla="*/ 10 w 40"/>
                <a:gd name="T7" fmla="*/ 20 h 25"/>
                <a:gd name="T8" fmla="*/ 15 w 40"/>
                <a:gd name="T9" fmla="*/ 20 h 25"/>
                <a:gd name="T10" fmla="*/ 20 w 40"/>
                <a:gd name="T11" fmla="*/ 20 h 25"/>
                <a:gd name="T12" fmla="*/ 30 w 40"/>
                <a:gd name="T13" fmla="*/ 20 h 25"/>
                <a:gd name="T14" fmla="*/ 30 w 40"/>
                <a:gd name="T15" fmla="*/ 20 h 25"/>
                <a:gd name="T16" fmla="*/ 30 w 40"/>
                <a:gd name="T17" fmla="*/ 20 h 25"/>
                <a:gd name="T18" fmla="*/ 35 w 40"/>
                <a:gd name="T19" fmla="*/ 20 h 25"/>
                <a:gd name="T20" fmla="*/ 35 w 40"/>
                <a:gd name="T21" fmla="*/ 25 h 25"/>
                <a:gd name="T22" fmla="*/ 35 w 40"/>
                <a:gd name="T23" fmla="*/ 25 h 25"/>
                <a:gd name="T24" fmla="*/ 40 w 40"/>
                <a:gd name="T25" fmla="*/ 25 h 25"/>
                <a:gd name="T26" fmla="*/ 40 w 40"/>
                <a:gd name="T27" fmla="*/ 20 h 25"/>
                <a:gd name="T28" fmla="*/ 40 w 40"/>
                <a:gd name="T29" fmla="*/ 20 h 25"/>
                <a:gd name="T30" fmla="*/ 40 w 40"/>
                <a:gd name="T31" fmla="*/ 15 h 25"/>
                <a:gd name="T32" fmla="*/ 40 w 40"/>
                <a:gd name="T33" fmla="*/ 10 h 25"/>
                <a:gd name="T34" fmla="*/ 35 w 40"/>
                <a:gd name="T35" fmla="*/ 10 h 25"/>
                <a:gd name="T36" fmla="*/ 35 w 40"/>
                <a:gd name="T37" fmla="*/ 5 h 25"/>
                <a:gd name="T38" fmla="*/ 35 w 40"/>
                <a:gd name="T39" fmla="*/ 5 h 25"/>
                <a:gd name="T40" fmla="*/ 30 w 40"/>
                <a:gd name="T41" fmla="*/ 0 h 25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40"/>
                <a:gd name="T64" fmla="*/ 0 h 25"/>
                <a:gd name="T65" fmla="*/ 40 w 40"/>
                <a:gd name="T66" fmla="*/ 25 h 25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40" h="25">
                  <a:moveTo>
                    <a:pt x="0" y="15"/>
                  </a:moveTo>
                  <a:lnTo>
                    <a:pt x="5" y="20"/>
                  </a:lnTo>
                  <a:lnTo>
                    <a:pt x="10" y="20"/>
                  </a:lnTo>
                  <a:lnTo>
                    <a:pt x="15" y="20"/>
                  </a:lnTo>
                  <a:lnTo>
                    <a:pt x="20" y="20"/>
                  </a:lnTo>
                  <a:lnTo>
                    <a:pt x="30" y="20"/>
                  </a:lnTo>
                  <a:lnTo>
                    <a:pt x="35" y="20"/>
                  </a:lnTo>
                  <a:lnTo>
                    <a:pt x="35" y="25"/>
                  </a:lnTo>
                  <a:lnTo>
                    <a:pt x="40" y="25"/>
                  </a:lnTo>
                  <a:lnTo>
                    <a:pt x="40" y="20"/>
                  </a:lnTo>
                  <a:lnTo>
                    <a:pt x="40" y="15"/>
                  </a:lnTo>
                  <a:lnTo>
                    <a:pt x="40" y="10"/>
                  </a:lnTo>
                  <a:lnTo>
                    <a:pt x="35" y="10"/>
                  </a:lnTo>
                  <a:lnTo>
                    <a:pt x="35" y="5"/>
                  </a:lnTo>
                  <a:lnTo>
                    <a:pt x="3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78" name="Freeform 193">
              <a:extLst>
                <a:ext uri="{FF2B5EF4-FFF2-40B4-BE49-F238E27FC236}">
                  <a16:creationId xmlns:a16="http://schemas.microsoft.com/office/drawing/2014/main" id="{00000000-0008-0000-0600-0000A5020000}"/>
                </a:ext>
              </a:extLst>
            </xdr:cNvPr>
            <xdr:cNvSpPr>
              <a:spLocks/>
            </xdr:cNvSpPr>
          </xdr:nvSpPr>
          <xdr:spPr bwMode="auto">
            <a:xfrm>
              <a:off x="1893" y="1087"/>
              <a:ext cx="35" cy="60"/>
            </a:xfrm>
            <a:custGeom>
              <a:avLst/>
              <a:gdLst>
                <a:gd name="T0" fmla="*/ 0 w 35"/>
                <a:gd name="T1" fmla="*/ 60 h 60"/>
                <a:gd name="T2" fmla="*/ 5 w 35"/>
                <a:gd name="T3" fmla="*/ 45 h 60"/>
                <a:gd name="T4" fmla="*/ 5 w 35"/>
                <a:gd name="T5" fmla="*/ 35 h 60"/>
                <a:gd name="T6" fmla="*/ 5 w 35"/>
                <a:gd name="T7" fmla="*/ 30 h 60"/>
                <a:gd name="T8" fmla="*/ 10 w 35"/>
                <a:gd name="T9" fmla="*/ 20 h 60"/>
                <a:gd name="T10" fmla="*/ 10 w 35"/>
                <a:gd name="T11" fmla="*/ 15 h 60"/>
                <a:gd name="T12" fmla="*/ 15 w 35"/>
                <a:gd name="T13" fmla="*/ 10 h 60"/>
                <a:gd name="T14" fmla="*/ 15 w 35"/>
                <a:gd name="T15" fmla="*/ 5 h 60"/>
                <a:gd name="T16" fmla="*/ 15 w 35"/>
                <a:gd name="T17" fmla="*/ 5 h 60"/>
                <a:gd name="T18" fmla="*/ 15 w 35"/>
                <a:gd name="T19" fmla="*/ 0 h 60"/>
                <a:gd name="T20" fmla="*/ 20 w 35"/>
                <a:gd name="T21" fmla="*/ 0 h 60"/>
                <a:gd name="T22" fmla="*/ 20 w 35"/>
                <a:gd name="T23" fmla="*/ 0 h 60"/>
                <a:gd name="T24" fmla="*/ 25 w 35"/>
                <a:gd name="T25" fmla="*/ 5 h 60"/>
                <a:gd name="T26" fmla="*/ 25 w 35"/>
                <a:gd name="T27" fmla="*/ 5 h 60"/>
                <a:gd name="T28" fmla="*/ 30 w 35"/>
                <a:gd name="T29" fmla="*/ 5 h 60"/>
                <a:gd name="T30" fmla="*/ 30 w 35"/>
                <a:gd name="T31" fmla="*/ 10 h 60"/>
                <a:gd name="T32" fmla="*/ 35 w 35"/>
                <a:gd name="T33" fmla="*/ 10 h 60"/>
                <a:gd name="T34" fmla="*/ 35 w 35"/>
                <a:gd name="T35" fmla="*/ 15 h 60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35"/>
                <a:gd name="T55" fmla="*/ 0 h 60"/>
                <a:gd name="T56" fmla="*/ 35 w 35"/>
                <a:gd name="T57" fmla="*/ 60 h 60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35" h="60">
                  <a:moveTo>
                    <a:pt x="0" y="60"/>
                  </a:moveTo>
                  <a:lnTo>
                    <a:pt x="5" y="45"/>
                  </a:lnTo>
                  <a:lnTo>
                    <a:pt x="5" y="35"/>
                  </a:lnTo>
                  <a:lnTo>
                    <a:pt x="5" y="30"/>
                  </a:lnTo>
                  <a:lnTo>
                    <a:pt x="10" y="20"/>
                  </a:lnTo>
                  <a:lnTo>
                    <a:pt x="10" y="15"/>
                  </a:lnTo>
                  <a:lnTo>
                    <a:pt x="15" y="10"/>
                  </a:lnTo>
                  <a:lnTo>
                    <a:pt x="15" y="5"/>
                  </a:lnTo>
                  <a:lnTo>
                    <a:pt x="15" y="0"/>
                  </a:lnTo>
                  <a:lnTo>
                    <a:pt x="20" y="0"/>
                  </a:lnTo>
                  <a:lnTo>
                    <a:pt x="25" y="5"/>
                  </a:lnTo>
                  <a:lnTo>
                    <a:pt x="30" y="5"/>
                  </a:lnTo>
                  <a:lnTo>
                    <a:pt x="30" y="10"/>
                  </a:lnTo>
                  <a:lnTo>
                    <a:pt x="35" y="10"/>
                  </a:lnTo>
                  <a:lnTo>
                    <a:pt x="35" y="1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79" name="Freeform 194">
              <a:extLst>
                <a:ext uri="{FF2B5EF4-FFF2-40B4-BE49-F238E27FC236}">
                  <a16:creationId xmlns:a16="http://schemas.microsoft.com/office/drawing/2014/main" id="{00000000-0008-0000-0600-0000A6020000}"/>
                </a:ext>
              </a:extLst>
            </xdr:cNvPr>
            <xdr:cNvSpPr>
              <a:spLocks/>
            </xdr:cNvSpPr>
          </xdr:nvSpPr>
          <xdr:spPr bwMode="auto">
            <a:xfrm>
              <a:off x="1754" y="1087"/>
              <a:ext cx="55" cy="45"/>
            </a:xfrm>
            <a:custGeom>
              <a:avLst/>
              <a:gdLst>
                <a:gd name="T0" fmla="*/ 0 w 55"/>
                <a:gd name="T1" fmla="*/ 25 h 45"/>
                <a:gd name="T2" fmla="*/ 10 w 55"/>
                <a:gd name="T3" fmla="*/ 15 h 45"/>
                <a:gd name="T4" fmla="*/ 20 w 55"/>
                <a:gd name="T5" fmla="*/ 15 h 45"/>
                <a:gd name="T6" fmla="*/ 20 w 55"/>
                <a:gd name="T7" fmla="*/ 10 h 45"/>
                <a:gd name="T8" fmla="*/ 25 w 55"/>
                <a:gd name="T9" fmla="*/ 10 h 45"/>
                <a:gd name="T10" fmla="*/ 35 w 55"/>
                <a:gd name="T11" fmla="*/ 10 h 45"/>
                <a:gd name="T12" fmla="*/ 40 w 55"/>
                <a:gd name="T13" fmla="*/ 10 h 45"/>
                <a:gd name="T14" fmla="*/ 45 w 55"/>
                <a:gd name="T15" fmla="*/ 5 h 45"/>
                <a:gd name="T16" fmla="*/ 45 w 55"/>
                <a:gd name="T17" fmla="*/ 5 h 45"/>
                <a:gd name="T18" fmla="*/ 45 w 55"/>
                <a:gd name="T19" fmla="*/ 5 h 45"/>
                <a:gd name="T20" fmla="*/ 50 w 55"/>
                <a:gd name="T21" fmla="*/ 5 h 45"/>
                <a:gd name="T22" fmla="*/ 50 w 55"/>
                <a:gd name="T23" fmla="*/ 0 h 45"/>
                <a:gd name="T24" fmla="*/ 50 w 55"/>
                <a:gd name="T25" fmla="*/ 0 h 45"/>
                <a:gd name="T26" fmla="*/ 50 w 55"/>
                <a:gd name="T27" fmla="*/ 0 h 45"/>
                <a:gd name="T28" fmla="*/ 50 w 55"/>
                <a:gd name="T29" fmla="*/ 5 h 45"/>
                <a:gd name="T30" fmla="*/ 55 w 55"/>
                <a:gd name="T31" fmla="*/ 5 h 45"/>
                <a:gd name="T32" fmla="*/ 55 w 55"/>
                <a:gd name="T33" fmla="*/ 10 h 45"/>
                <a:gd name="T34" fmla="*/ 55 w 55"/>
                <a:gd name="T35" fmla="*/ 15 h 45"/>
                <a:gd name="T36" fmla="*/ 55 w 55"/>
                <a:gd name="T37" fmla="*/ 15 h 45"/>
                <a:gd name="T38" fmla="*/ 55 w 55"/>
                <a:gd name="T39" fmla="*/ 20 h 45"/>
                <a:gd name="T40" fmla="*/ 55 w 55"/>
                <a:gd name="T41" fmla="*/ 25 h 45"/>
                <a:gd name="T42" fmla="*/ 55 w 55"/>
                <a:gd name="T43" fmla="*/ 30 h 45"/>
                <a:gd name="T44" fmla="*/ 50 w 55"/>
                <a:gd name="T45" fmla="*/ 35 h 45"/>
                <a:gd name="T46" fmla="*/ 50 w 55"/>
                <a:gd name="T47" fmla="*/ 40 h 45"/>
                <a:gd name="T48" fmla="*/ 45 w 55"/>
                <a:gd name="T49" fmla="*/ 45 h 45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55"/>
                <a:gd name="T76" fmla="*/ 0 h 45"/>
                <a:gd name="T77" fmla="*/ 55 w 55"/>
                <a:gd name="T78" fmla="*/ 45 h 45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55" h="45">
                  <a:moveTo>
                    <a:pt x="0" y="25"/>
                  </a:moveTo>
                  <a:lnTo>
                    <a:pt x="10" y="15"/>
                  </a:lnTo>
                  <a:lnTo>
                    <a:pt x="20" y="15"/>
                  </a:lnTo>
                  <a:lnTo>
                    <a:pt x="20" y="10"/>
                  </a:lnTo>
                  <a:lnTo>
                    <a:pt x="25" y="10"/>
                  </a:lnTo>
                  <a:lnTo>
                    <a:pt x="35" y="10"/>
                  </a:lnTo>
                  <a:lnTo>
                    <a:pt x="40" y="10"/>
                  </a:lnTo>
                  <a:lnTo>
                    <a:pt x="45" y="5"/>
                  </a:lnTo>
                  <a:lnTo>
                    <a:pt x="50" y="5"/>
                  </a:lnTo>
                  <a:lnTo>
                    <a:pt x="50" y="0"/>
                  </a:lnTo>
                  <a:lnTo>
                    <a:pt x="50" y="5"/>
                  </a:lnTo>
                  <a:lnTo>
                    <a:pt x="55" y="5"/>
                  </a:lnTo>
                  <a:lnTo>
                    <a:pt x="55" y="10"/>
                  </a:lnTo>
                  <a:lnTo>
                    <a:pt x="55" y="15"/>
                  </a:lnTo>
                  <a:lnTo>
                    <a:pt x="55" y="20"/>
                  </a:lnTo>
                  <a:lnTo>
                    <a:pt x="55" y="25"/>
                  </a:lnTo>
                  <a:lnTo>
                    <a:pt x="55" y="30"/>
                  </a:lnTo>
                  <a:lnTo>
                    <a:pt x="50" y="35"/>
                  </a:lnTo>
                  <a:lnTo>
                    <a:pt x="50" y="40"/>
                  </a:lnTo>
                  <a:lnTo>
                    <a:pt x="45" y="4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80" name="Freeform 195">
              <a:extLst>
                <a:ext uri="{FF2B5EF4-FFF2-40B4-BE49-F238E27FC236}">
                  <a16:creationId xmlns:a16="http://schemas.microsoft.com/office/drawing/2014/main" id="{00000000-0008-0000-0600-0000A7020000}"/>
                </a:ext>
              </a:extLst>
            </xdr:cNvPr>
            <xdr:cNvSpPr>
              <a:spLocks/>
            </xdr:cNvSpPr>
          </xdr:nvSpPr>
          <xdr:spPr bwMode="auto">
            <a:xfrm>
              <a:off x="1769" y="1022"/>
              <a:ext cx="20" cy="35"/>
            </a:xfrm>
            <a:custGeom>
              <a:avLst/>
              <a:gdLst>
                <a:gd name="T0" fmla="*/ 0 w 20"/>
                <a:gd name="T1" fmla="*/ 35 h 35"/>
                <a:gd name="T2" fmla="*/ 0 w 20"/>
                <a:gd name="T3" fmla="*/ 35 h 35"/>
                <a:gd name="T4" fmla="*/ 5 w 20"/>
                <a:gd name="T5" fmla="*/ 35 h 35"/>
                <a:gd name="T6" fmla="*/ 5 w 20"/>
                <a:gd name="T7" fmla="*/ 35 h 35"/>
                <a:gd name="T8" fmla="*/ 5 w 20"/>
                <a:gd name="T9" fmla="*/ 35 h 35"/>
                <a:gd name="T10" fmla="*/ 10 w 20"/>
                <a:gd name="T11" fmla="*/ 30 h 35"/>
                <a:gd name="T12" fmla="*/ 15 w 20"/>
                <a:gd name="T13" fmla="*/ 30 h 35"/>
                <a:gd name="T14" fmla="*/ 15 w 20"/>
                <a:gd name="T15" fmla="*/ 25 h 35"/>
                <a:gd name="T16" fmla="*/ 20 w 20"/>
                <a:gd name="T17" fmla="*/ 25 h 35"/>
                <a:gd name="T18" fmla="*/ 20 w 20"/>
                <a:gd name="T19" fmla="*/ 20 h 35"/>
                <a:gd name="T20" fmla="*/ 20 w 20"/>
                <a:gd name="T21" fmla="*/ 15 h 35"/>
                <a:gd name="T22" fmla="*/ 20 w 20"/>
                <a:gd name="T23" fmla="*/ 15 h 35"/>
                <a:gd name="T24" fmla="*/ 20 w 20"/>
                <a:gd name="T25" fmla="*/ 15 h 35"/>
                <a:gd name="T26" fmla="*/ 20 w 20"/>
                <a:gd name="T27" fmla="*/ 10 h 35"/>
                <a:gd name="T28" fmla="*/ 20 w 20"/>
                <a:gd name="T29" fmla="*/ 10 h 35"/>
                <a:gd name="T30" fmla="*/ 20 w 20"/>
                <a:gd name="T31" fmla="*/ 10 h 35"/>
                <a:gd name="T32" fmla="*/ 15 w 20"/>
                <a:gd name="T33" fmla="*/ 5 h 35"/>
                <a:gd name="T34" fmla="*/ 10 w 20"/>
                <a:gd name="T35" fmla="*/ 5 h 35"/>
                <a:gd name="T36" fmla="*/ 10 w 20"/>
                <a:gd name="T37" fmla="*/ 0 h 35"/>
                <a:gd name="T38" fmla="*/ 5 w 20"/>
                <a:gd name="T39" fmla="*/ 0 h 35"/>
                <a:gd name="T40" fmla="*/ 0 w 20"/>
                <a:gd name="T41" fmla="*/ 0 h 35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20"/>
                <a:gd name="T64" fmla="*/ 0 h 35"/>
                <a:gd name="T65" fmla="*/ 20 w 20"/>
                <a:gd name="T66" fmla="*/ 35 h 35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20" h="35">
                  <a:moveTo>
                    <a:pt x="0" y="35"/>
                  </a:moveTo>
                  <a:lnTo>
                    <a:pt x="0" y="35"/>
                  </a:lnTo>
                  <a:lnTo>
                    <a:pt x="5" y="35"/>
                  </a:lnTo>
                  <a:lnTo>
                    <a:pt x="10" y="30"/>
                  </a:lnTo>
                  <a:lnTo>
                    <a:pt x="15" y="30"/>
                  </a:lnTo>
                  <a:lnTo>
                    <a:pt x="15" y="25"/>
                  </a:lnTo>
                  <a:lnTo>
                    <a:pt x="20" y="25"/>
                  </a:lnTo>
                  <a:lnTo>
                    <a:pt x="20" y="20"/>
                  </a:lnTo>
                  <a:lnTo>
                    <a:pt x="20" y="15"/>
                  </a:lnTo>
                  <a:lnTo>
                    <a:pt x="20" y="10"/>
                  </a:lnTo>
                  <a:lnTo>
                    <a:pt x="15" y="5"/>
                  </a:lnTo>
                  <a:lnTo>
                    <a:pt x="10" y="5"/>
                  </a:lnTo>
                  <a:lnTo>
                    <a:pt x="10" y="0"/>
                  </a:lnTo>
                  <a:lnTo>
                    <a:pt x="5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81" name="Freeform 196">
              <a:extLst>
                <a:ext uri="{FF2B5EF4-FFF2-40B4-BE49-F238E27FC236}">
                  <a16:creationId xmlns:a16="http://schemas.microsoft.com/office/drawing/2014/main" id="{00000000-0008-0000-0600-0000A8020000}"/>
                </a:ext>
              </a:extLst>
            </xdr:cNvPr>
            <xdr:cNvSpPr>
              <a:spLocks/>
            </xdr:cNvSpPr>
          </xdr:nvSpPr>
          <xdr:spPr bwMode="auto">
            <a:xfrm>
              <a:off x="1804" y="998"/>
              <a:ext cx="25" cy="29"/>
            </a:xfrm>
            <a:custGeom>
              <a:avLst/>
              <a:gdLst>
                <a:gd name="T0" fmla="*/ 0 w 25"/>
                <a:gd name="T1" fmla="*/ 29 h 29"/>
                <a:gd name="T2" fmla="*/ 5 w 25"/>
                <a:gd name="T3" fmla="*/ 29 h 29"/>
                <a:gd name="T4" fmla="*/ 5 w 25"/>
                <a:gd name="T5" fmla="*/ 29 h 29"/>
                <a:gd name="T6" fmla="*/ 10 w 25"/>
                <a:gd name="T7" fmla="*/ 29 h 29"/>
                <a:gd name="T8" fmla="*/ 15 w 25"/>
                <a:gd name="T9" fmla="*/ 29 h 29"/>
                <a:gd name="T10" fmla="*/ 15 w 25"/>
                <a:gd name="T11" fmla="*/ 29 h 29"/>
                <a:gd name="T12" fmla="*/ 20 w 25"/>
                <a:gd name="T13" fmla="*/ 29 h 29"/>
                <a:gd name="T14" fmla="*/ 20 w 25"/>
                <a:gd name="T15" fmla="*/ 29 h 29"/>
                <a:gd name="T16" fmla="*/ 20 w 25"/>
                <a:gd name="T17" fmla="*/ 24 h 29"/>
                <a:gd name="T18" fmla="*/ 25 w 25"/>
                <a:gd name="T19" fmla="*/ 24 h 29"/>
                <a:gd name="T20" fmla="*/ 25 w 25"/>
                <a:gd name="T21" fmla="*/ 19 h 29"/>
                <a:gd name="T22" fmla="*/ 25 w 25"/>
                <a:gd name="T23" fmla="*/ 19 h 29"/>
                <a:gd name="T24" fmla="*/ 25 w 25"/>
                <a:gd name="T25" fmla="*/ 10 h 29"/>
                <a:gd name="T26" fmla="*/ 25 w 25"/>
                <a:gd name="T27" fmla="*/ 5 h 29"/>
                <a:gd name="T28" fmla="*/ 25 w 25"/>
                <a:gd name="T29" fmla="*/ 5 h 29"/>
                <a:gd name="T30" fmla="*/ 20 w 25"/>
                <a:gd name="T31" fmla="*/ 0 h 29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25"/>
                <a:gd name="T49" fmla="*/ 0 h 29"/>
                <a:gd name="T50" fmla="*/ 25 w 25"/>
                <a:gd name="T51" fmla="*/ 29 h 29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25" h="29">
                  <a:moveTo>
                    <a:pt x="0" y="29"/>
                  </a:moveTo>
                  <a:lnTo>
                    <a:pt x="5" y="29"/>
                  </a:lnTo>
                  <a:lnTo>
                    <a:pt x="10" y="29"/>
                  </a:lnTo>
                  <a:lnTo>
                    <a:pt x="15" y="29"/>
                  </a:lnTo>
                  <a:lnTo>
                    <a:pt x="20" y="29"/>
                  </a:lnTo>
                  <a:lnTo>
                    <a:pt x="20" y="24"/>
                  </a:lnTo>
                  <a:lnTo>
                    <a:pt x="25" y="24"/>
                  </a:lnTo>
                  <a:lnTo>
                    <a:pt x="25" y="19"/>
                  </a:lnTo>
                  <a:lnTo>
                    <a:pt x="25" y="10"/>
                  </a:lnTo>
                  <a:lnTo>
                    <a:pt x="25" y="5"/>
                  </a:lnTo>
                  <a:lnTo>
                    <a:pt x="2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82" name="Freeform 197">
              <a:extLst>
                <a:ext uri="{FF2B5EF4-FFF2-40B4-BE49-F238E27FC236}">
                  <a16:creationId xmlns:a16="http://schemas.microsoft.com/office/drawing/2014/main" id="{00000000-0008-0000-0600-0000A9020000}"/>
                </a:ext>
              </a:extLst>
            </xdr:cNvPr>
            <xdr:cNvSpPr>
              <a:spLocks/>
            </xdr:cNvSpPr>
          </xdr:nvSpPr>
          <xdr:spPr bwMode="auto">
            <a:xfrm>
              <a:off x="1824" y="1092"/>
              <a:ext cx="20" cy="35"/>
            </a:xfrm>
            <a:custGeom>
              <a:avLst/>
              <a:gdLst>
                <a:gd name="T0" fmla="*/ 0 w 20"/>
                <a:gd name="T1" fmla="*/ 15 h 35"/>
                <a:gd name="T2" fmla="*/ 0 w 20"/>
                <a:gd name="T3" fmla="*/ 15 h 35"/>
                <a:gd name="T4" fmla="*/ 0 w 20"/>
                <a:gd name="T5" fmla="*/ 15 h 35"/>
                <a:gd name="T6" fmla="*/ 5 w 20"/>
                <a:gd name="T7" fmla="*/ 10 h 35"/>
                <a:gd name="T8" fmla="*/ 5 w 20"/>
                <a:gd name="T9" fmla="*/ 5 h 35"/>
                <a:gd name="T10" fmla="*/ 10 w 20"/>
                <a:gd name="T11" fmla="*/ 5 h 35"/>
                <a:gd name="T12" fmla="*/ 10 w 20"/>
                <a:gd name="T13" fmla="*/ 0 h 35"/>
                <a:gd name="T14" fmla="*/ 10 w 20"/>
                <a:gd name="T15" fmla="*/ 5 h 35"/>
                <a:gd name="T16" fmla="*/ 15 w 20"/>
                <a:gd name="T17" fmla="*/ 5 h 35"/>
                <a:gd name="T18" fmla="*/ 15 w 20"/>
                <a:gd name="T19" fmla="*/ 10 h 35"/>
                <a:gd name="T20" fmla="*/ 20 w 20"/>
                <a:gd name="T21" fmla="*/ 10 h 35"/>
                <a:gd name="T22" fmla="*/ 20 w 20"/>
                <a:gd name="T23" fmla="*/ 15 h 35"/>
                <a:gd name="T24" fmla="*/ 20 w 20"/>
                <a:gd name="T25" fmla="*/ 20 h 35"/>
                <a:gd name="T26" fmla="*/ 20 w 20"/>
                <a:gd name="T27" fmla="*/ 25 h 35"/>
                <a:gd name="T28" fmla="*/ 20 w 20"/>
                <a:gd name="T29" fmla="*/ 30 h 35"/>
                <a:gd name="T30" fmla="*/ 20 w 20"/>
                <a:gd name="T31" fmla="*/ 35 h 35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20"/>
                <a:gd name="T49" fmla="*/ 0 h 35"/>
                <a:gd name="T50" fmla="*/ 20 w 20"/>
                <a:gd name="T51" fmla="*/ 35 h 35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20" h="35">
                  <a:moveTo>
                    <a:pt x="0" y="15"/>
                  </a:moveTo>
                  <a:lnTo>
                    <a:pt x="0" y="15"/>
                  </a:lnTo>
                  <a:lnTo>
                    <a:pt x="5" y="10"/>
                  </a:lnTo>
                  <a:lnTo>
                    <a:pt x="5" y="5"/>
                  </a:lnTo>
                  <a:lnTo>
                    <a:pt x="10" y="5"/>
                  </a:lnTo>
                  <a:lnTo>
                    <a:pt x="10" y="0"/>
                  </a:lnTo>
                  <a:lnTo>
                    <a:pt x="10" y="5"/>
                  </a:lnTo>
                  <a:lnTo>
                    <a:pt x="15" y="5"/>
                  </a:lnTo>
                  <a:lnTo>
                    <a:pt x="15" y="10"/>
                  </a:lnTo>
                  <a:lnTo>
                    <a:pt x="20" y="10"/>
                  </a:lnTo>
                  <a:lnTo>
                    <a:pt x="20" y="15"/>
                  </a:lnTo>
                  <a:lnTo>
                    <a:pt x="20" y="20"/>
                  </a:lnTo>
                  <a:lnTo>
                    <a:pt x="20" y="25"/>
                  </a:lnTo>
                  <a:lnTo>
                    <a:pt x="20" y="30"/>
                  </a:lnTo>
                  <a:lnTo>
                    <a:pt x="20" y="3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83" name="Freeform 198">
              <a:extLst>
                <a:ext uri="{FF2B5EF4-FFF2-40B4-BE49-F238E27FC236}">
                  <a16:creationId xmlns:a16="http://schemas.microsoft.com/office/drawing/2014/main" id="{00000000-0008-0000-0600-0000AA020000}"/>
                </a:ext>
              </a:extLst>
            </xdr:cNvPr>
            <xdr:cNvSpPr>
              <a:spLocks/>
            </xdr:cNvSpPr>
          </xdr:nvSpPr>
          <xdr:spPr bwMode="auto">
            <a:xfrm>
              <a:off x="1864" y="1072"/>
              <a:ext cx="24" cy="45"/>
            </a:xfrm>
            <a:custGeom>
              <a:avLst/>
              <a:gdLst>
                <a:gd name="T0" fmla="*/ 0 w 24"/>
                <a:gd name="T1" fmla="*/ 45 h 45"/>
                <a:gd name="T2" fmla="*/ 0 w 24"/>
                <a:gd name="T3" fmla="*/ 40 h 45"/>
                <a:gd name="T4" fmla="*/ 0 w 24"/>
                <a:gd name="T5" fmla="*/ 35 h 45"/>
                <a:gd name="T6" fmla="*/ 5 w 24"/>
                <a:gd name="T7" fmla="*/ 30 h 45"/>
                <a:gd name="T8" fmla="*/ 5 w 24"/>
                <a:gd name="T9" fmla="*/ 25 h 45"/>
                <a:gd name="T10" fmla="*/ 10 w 24"/>
                <a:gd name="T11" fmla="*/ 15 h 45"/>
                <a:gd name="T12" fmla="*/ 10 w 24"/>
                <a:gd name="T13" fmla="*/ 10 h 45"/>
                <a:gd name="T14" fmla="*/ 19 w 24"/>
                <a:gd name="T15" fmla="*/ 0 h 45"/>
                <a:gd name="T16" fmla="*/ 19 w 24"/>
                <a:gd name="T17" fmla="*/ 10 h 45"/>
                <a:gd name="T18" fmla="*/ 24 w 24"/>
                <a:gd name="T19" fmla="*/ 15 h 45"/>
                <a:gd name="T20" fmla="*/ 24 w 24"/>
                <a:gd name="T21" fmla="*/ 25 h 45"/>
                <a:gd name="T22" fmla="*/ 24 w 24"/>
                <a:gd name="T23" fmla="*/ 30 h 45"/>
                <a:gd name="T24" fmla="*/ 24 w 24"/>
                <a:gd name="T25" fmla="*/ 35 h 45"/>
                <a:gd name="T26" fmla="*/ 24 w 24"/>
                <a:gd name="T27" fmla="*/ 40 h 45"/>
                <a:gd name="T28" fmla="*/ 24 w 24"/>
                <a:gd name="T29" fmla="*/ 45 h 45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24"/>
                <a:gd name="T46" fmla="*/ 0 h 45"/>
                <a:gd name="T47" fmla="*/ 24 w 24"/>
                <a:gd name="T48" fmla="*/ 45 h 45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24" h="45">
                  <a:moveTo>
                    <a:pt x="0" y="45"/>
                  </a:moveTo>
                  <a:lnTo>
                    <a:pt x="0" y="40"/>
                  </a:lnTo>
                  <a:lnTo>
                    <a:pt x="0" y="35"/>
                  </a:lnTo>
                  <a:lnTo>
                    <a:pt x="5" y="30"/>
                  </a:lnTo>
                  <a:lnTo>
                    <a:pt x="5" y="25"/>
                  </a:lnTo>
                  <a:lnTo>
                    <a:pt x="10" y="15"/>
                  </a:lnTo>
                  <a:lnTo>
                    <a:pt x="10" y="10"/>
                  </a:lnTo>
                  <a:lnTo>
                    <a:pt x="19" y="0"/>
                  </a:lnTo>
                  <a:lnTo>
                    <a:pt x="19" y="10"/>
                  </a:lnTo>
                  <a:lnTo>
                    <a:pt x="24" y="15"/>
                  </a:lnTo>
                  <a:lnTo>
                    <a:pt x="24" y="25"/>
                  </a:lnTo>
                  <a:lnTo>
                    <a:pt x="24" y="30"/>
                  </a:lnTo>
                  <a:lnTo>
                    <a:pt x="24" y="35"/>
                  </a:lnTo>
                  <a:lnTo>
                    <a:pt x="24" y="40"/>
                  </a:lnTo>
                  <a:lnTo>
                    <a:pt x="24" y="4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84" name="Freeform 199">
              <a:extLst>
                <a:ext uri="{FF2B5EF4-FFF2-40B4-BE49-F238E27FC236}">
                  <a16:creationId xmlns:a16="http://schemas.microsoft.com/office/drawing/2014/main" id="{00000000-0008-0000-0600-0000AB020000}"/>
                </a:ext>
              </a:extLst>
            </xdr:cNvPr>
            <xdr:cNvSpPr>
              <a:spLocks/>
            </xdr:cNvSpPr>
          </xdr:nvSpPr>
          <xdr:spPr bwMode="auto">
            <a:xfrm>
              <a:off x="1630" y="1151"/>
              <a:ext cx="219" cy="224"/>
            </a:xfrm>
            <a:custGeom>
              <a:avLst/>
              <a:gdLst>
                <a:gd name="T0" fmla="*/ 179 w 219"/>
                <a:gd name="T1" fmla="*/ 70 h 224"/>
                <a:gd name="T2" fmla="*/ 204 w 219"/>
                <a:gd name="T3" fmla="*/ 80 h 224"/>
                <a:gd name="T4" fmla="*/ 219 w 219"/>
                <a:gd name="T5" fmla="*/ 100 h 224"/>
                <a:gd name="T6" fmla="*/ 214 w 219"/>
                <a:gd name="T7" fmla="*/ 110 h 224"/>
                <a:gd name="T8" fmla="*/ 209 w 219"/>
                <a:gd name="T9" fmla="*/ 139 h 224"/>
                <a:gd name="T10" fmla="*/ 204 w 219"/>
                <a:gd name="T11" fmla="*/ 149 h 224"/>
                <a:gd name="T12" fmla="*/ 199 w 219"/>
                <a:gd name="T13" fmla="*/ 169 h 224"/>
                <a:gd name="T14" fmla="*/ 189 w 219"/>
                <a:gd name="T15" fmla="*/ 174 h 224"/>
                <a:gd name="T16" fmla="*/ 184 w 219"/>
                <a:gd name="T17" fmla="*/ 184 h 224"/>
                <a:gd name="T18" fmla="*/ 174 w 219"/>
                <a:gd name="T19" fmla="*/ 199 h 224"/>
                <a:gd name="T20" fmla="*/ 164 w 219"/>
                <a:gd name="T21" fmla="*/ 199 h 224"/>
                <a:gd name="T22" fmla="*/ 159 w 219"/>
                <a:gd name="T23" fmla="*/ 204 h 224"/>
                <a:gd name="T24" fmla="*/ 149 w 219"/>
                <a:gd name="T25" fmla="*/ 209 h 224"/>
                <a:gd name="T26" fmla="*/ 139 w 219"/>
                <a:gd name="T27" fmla="*/ 214 h 224"/>
                <a:gd name="T28" fmla="*/ 129 w 219"/>
                <a:gd name="T29" fmla="*/ 219 h 224"/>
                <a:gd name="T30" fmla="*/ 114 w 219"/>
                <a:gd name="T31" fmla="*/ 209 h 224"/>
                <a:gd name="T32" fmla="*/ 94 w 219"/>
                <a:gd name="T33" fmla="*/ 224 h 224"/>
                <a:gd name="T34" fmla="*/ 94 w 219"/>
                <a:gd name="T35" fmla="*/ 214 h 224"/>
                <a:gd name="T36" fmla="*/ 84 w 219"/>
                <a:gd name="T37" fmla="*/ 219 h 224"/>
                <a:gd name="T38" fmla="*/ 75 w 219"/>
                <a:gd name="T39" fmla="*/ 214 h 224"/>
                <a:gd name="T40" fmla="*/ 75 w 219"/>
                <a:gd name="T41" fmla="*/ 199 h 224"/>
                <a:gd name="T42" fmla="*/ 60 w 219"/>
                <a:gd name="T43" fmla="*/ 204 h 224"/>
                <a:gd name="T44" fmla="*/ 55 w 219"/>
                <a:gd name="T45" fmla="*/ 199 h 224"/>
                <a:gd name="T46" fmla="*/ 40 w 219"/>
                <a:gd name="T47" fmla="*/ 199 h 224"/>
                <a:gd name="T48" fmla="*/ 35 w 219"/>
                <a:gd name="T49" fmla="*/ 194 h 224"/>
                <a:gd name="T50" fmla="*/ 25 w 219"/>
                <a:gd name="T51" fmla="*/ 189 h 224"/>
                <a:gd name="T52" fmla="*/ 20 w 219"/>
                <a:gd name="T53" fmla="*/ 184 h 224"/>
                <a:gd name="T54" fmla="*/ 10 w 219"/>
                <a:gd name="T55" fmla="*/ 179 h 224"/>
                <a:gd name="T56" fmla="*/ 5 w 219"/>
                <a:gd name="T57" fmla="*/ 164 h 224"/>
                <a:gd name="T58" fmla="*/ 0 w 219"/>
                <a:gd name="T59" fmla="*/ 154 h 224"/>
                <a:gd name="T60" fmla="*/ 0 w 219"/>
                <a:gd name="T61" fmla="*/ 149 h 224"/>
                <a:gd name="T62" fmla="*/ 5 w 219"/>
                <a:gd name="T63" fmla="*/ 139 h 224"/>
                <a:gd name="T64" fmla="*/ 15 w 219"/>
                <a:gd name="T65" fmla="*/ 120 h 224"/>
                <a:gd name="T66" fmla="*/ 5 w 219"/>
                <a:gd name="T67" fmla="*/ 120 h 224"/>
                <a:gd name="T68" fmla="*/ 20 w 219"/>
                <a:gd name="T69" fmla="*/ 85 h 224"/>
                <a:gd name="T70" fmla="*/ 30 w 219"/>
                <a:gd name="T71" fmla="*/ 70 h 224"/>
                <a:gd name="T72" fmla="*/ 30 w 219"/>
                <a:gd name="T73" fmla="*/ 65 h 224"/>
                <a:gd name="T74" fmla="*/ 30 w 219"/>
                <a:gd name="T75" fmla="*/ 60 h 224"/>
                <a:gd name="T76" fmla="*/ 40 w 219"/>
                <a:gd name="T77" fmla="*/ 55 h 224"/>
                <a:gd name="T78" fmla="*/ 45 w 219"/>
                <a:gd name="T79" fmla="*/ 45 h 224"/>
                <a:gd name="T80" fmla="*/ 45 w 219"/>
                <a:gd name="T81" fmla="*/ 40 h 224"/>
                <a:gd name="T82" fmla="*/ 45 w 219"/>
                <a:gd name="T83" fmla="*/ 30 h 224"/>
                <a:gd name="T84" fmla="*/ 60 w 219"/>
                <a:gd name="T85" fmla="*/ 25 h 224"/>
                <a:gd name="T86" fmla="*/ 60 w 219"/>
                <a:gd name="T87" fmla="*/ 20 h 224"/>
                <a:gd name="T88" fmla="*/ 80 w 219"/>
                <a:gd name="T89" fmla="*/ 15 h 224"/>
                <a:gd name="T90" fmla="*/ 94 w 219"/>
                <a:gd name="T91" fmla="*/ 15 h 224"/>
                <a:gd name="T92" fmla="*/ 89 w 219"/>
                <a:gd name="T93" fmla="*/ 5 h 224"/>
                <a:gd name="T94" fmla="*/ 99 w 219"/>
                <a:gd name="T95" fmla="*/ 0 h 224"/>
                <a:gd name="T96" fmla="*/ 114 w 219"/>
                <a:gd name="T97" fmla="*/ 0 h 224"/>
                <a:gd name="T98" fmla="*/ 124 w 219"/>
                <a:gd name="T99" fmla="*/ 5 h 224"/>
                <a:gd name="T100" fmla="*/ 134 w 219"/>
                <a:gd name="T101" fmla="*/ 5 h 224"/>
                <a:gd name="T102" fmla="*/ 139 w 219"/>
                <a:gd name="T103" fmla="*/ 0 h 224"/>
                <a:gd name="T104" fmla="*/ 149 w 219"/>
                <a:gd name="T105" fmla="*/ 5 h 224"/>
                <a:gd name="T106" fmla="*/ 159 w 219"/>
                <a:gd name="T107" fmla="*/ 15 h 224"/>
                <a:gd name="T108" fmla="*/ 164 w 219"/>
                <a:gd name="T109" fmla="*/ 35 h 224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w 219"/>
                <a:gd name="T166" fmla="*/ 0 h 224"/>
                <a:gd name="T167" fmla="*/ 219 w 219"/>
                <a:gd name="T168" fmla="*/ 224 h 224"/>
              </a:gdLst>
              <a:ahLst/>
              <a:cxnLst>
                <a:cxn ang="T110">
                  <a:pos x="T0" y="T1"/>
                </a:cxn>
                <a:cxn ang="T111">
                  <a:pos x="T2" y="T3"/>
                </a:cxn>
                <a:cxn ang="T112">
                  <a:pos x="T4" y="T5"/>
                </a:cxn>
                <a:cxn ang="T113">
                  <a:pos x="T6" y="T7"/>
                </a:cxn>
                <a:cxn ang="T114">
                  <a:pos x="T8" y="T9"/>
                </a:cxn>
                <a:cxn ang="T115">
                  <a:pos x="T10" y="T11"/>
                </a:cxn>
                <a:cxn ang="T116">
                  <a:pos x="T12" y="T13"/>
                </a:cxn>
                <a:cxn ang="T117">
                  <a:pos x="T14" y="T15"/>
                </a:cxn>
                <a:cxn ang="T118">
                  <a:pos x="T16" y="T17"/>
                </a:cxn>
                <a:cxn ang="T119">
                  <a:pos x="T18" y="T19"/>
                </a:cxn>
                <a:cxn ang="T120">
                  <a:pos x="T20" y="T21"/>
                </a:cxn>
                <a:cxn ang="T121">
                  <a:pos x="T22" y="T23"/>
                </a:cxn>
                <a:cxn ang="T122">
                  <a:pos x="T24" y="T25"/>
                </a:cxn>
                <a:cxn ang="T123">
                  <a:pos x="T26" y="T27"/>
                </a:cxn>
                <a:cxn ang="T124">
                  <a:pos x="T28" y="T29"/>
                </a:cxn>
                <a:cxn ang="T125">
                  <a:pos x="T30" y="T31"/>
                </a:cxn>
                <a:cxn ang="T126">
                  <a:pos x="T32" y="T33"/>
                </a:cxn>
                <a:cxn ang="T127">
                  <a:pos x="T34" y="T35"/>
                </a:cxn>
                <a:cxn ang="T128">
                  <a:pos x="T36" y="T37"/>
                </a:cxn>
                <a:cxn ang="T129">
                  <a:pos x="T38" y="T39"/>
                </a:cxn>
                <a:cxn ang="T130">
                  <a:pos x="T40" y="T41"/>
                </a:cxn>
                <a:cxn ang="T131">
                  <a:pos x="T42" y="T43"/>
                </a:cxn>
                <a:cxn ang="T132">
                  <a:pos x="T44" y="T45"/>
                </a:cxn>
                <a:cxn ang="T133">
                  <a:pos x="T46" y="T47"/>
                </a:cxn>
                <a:cxn ang="T134">
                  <a:pos x="T48" y="T49"/>
                </a:cxn>
                <a:cxn ang="T135">
                  <a:pos x="T50" y="T51"/>
                </a:cxn>
                <a:cxn ang="T136">
                  <a:pos x="T52" y="T53"/>
                </a:cxn>
                <a:cxn ang="T137">
                  <a:pos x="T54" y="T55"/>
                </a:cxn>
                <a:cxn ang="T138">
                  <a:pos x="T56" y="T57"/>
                </a:cxn>
                <a:cxn ang="T139">
                  <a:pos x="T58" y="T59"/>
                </a:cxn>
                <a:cxn ang="T140">
                  <a:pos x="T60" y="T61"/>
                </a:cxn>
                <a:cxn ang="T141">
                  <a:pos x="T62" y="T63"/>
                </a:cxn>
                <a:cxn ang="T142">
                  <a:pos x="T64" y="T65"/>
                </a:cxn>
                <a:cxn ang="T143">
                  <a:pos x="T66" y="T67"/>
                </a:cxn>
                <a:cxn ang="T144">
                  <a:pos x="T68" y="T69"/>
                </a:cxn>
                <a:cxn ang="T145">
                  <a:pos x="T70" y="T71"/>
                </a:cxn>
                <a:cxn ang="T146">
                  <a:pos x="T72" y="T73"/>
                </a:cxn>
                <a:cxn ang="T147">
                  <a:pos x="T74" y="T75"/>
                </a:cxn>
                <a:cxn ang="T148">
                  <a:pos x="T76" y="T77"/>
                </a:cxn>
                <a:cxn ang="T149">
                  <a:pos x="T78" y="T79"/>
                </a:cxn>
                <a:cxn ang="T150">
                  <a:pos x="T80" y="T81"/>
                </a:cxn>
                <a:cxn ang="T151">
                  <a:pos x="T82" y="T83"/>
                </a:cxn>
                <a:cxn ang="T152">
                  <a:pos x="T84" y="T85"/>
                </a:cxn>
                <a:cxn ang="T153">
                  <a:pos x="T86" y="T87"/>
                </a:cxn>
                <a:cxn ang="T154">
                  <a:pos x="T88" y="T89"/>
                </a:cxn>
                <a:cxn ang="T155">
                  <a:pos x="T90" y="T91"/>
                </a:cxn>
                <a:cxn ang="T156">
                  <a:pos x="T92" y="T93"/>
                </a:cxn>
                <a:cxn ang="T157">
                  <a:pos x="T94" y="T95"/>
                </a:cxn>
                <a:cxn ang="T158">
                  <a:pos x="T96" y="T97"/>
                </a:cxn>
                <a:cxn ang="T159">
                  <a:pos x="T98" y="T99"/>
                </a:cxn>
                <a:cxn ang="T160">
                  <a:pos x="T100" y="T101"/>
                </a:cxn>
                <a:cxn ang="T161">
                  <a:pos x="T102" y="T103"/>
                </a:cxn>
                <a:cxn ang="T162">
                  <a:pos x="T104" y="T105"/>
                </a:cxn>
                <a:cxn ang="T163">
                  <a:pos x="T106" y="T107"/>
                </a:cxn>
                <a:cxn ang="T164">
                  <a:pos x="T108" y="T109"/>
                </a:cxn>
              </a:cxnLst>
              <a:rect l="T165" t="T166" r="T167" b="T168"/>
              <a:pathLst>
                <a:path w="219" h="224">
                  <a:moveTo>
                    <a:pt x="159" y="65"/>
                  </a:moveTo>
                  <a:lnTo>
                    <a:pt x="159" y="65"/>
                  </a:lnTo>
                  <a:lnTo>
                    <a:pt x="164" y="65"/>
                  </a:lnTo>
                  <a:lnTo>
                    <a:pt x="169" y="65"/>
                  </a:lnTo>
                  <a:lnTo>
                    <a:pt x="174" y="65"/>
                  </a:lnTo>
                  <a:lnTo>
                    <a:pt x="179" y="70"/>
                  </a:lnTo>
                  <a:lnTo>
                    <a:pt x="184" y="70"/>
                  </a:lnTo>
                  <a:lnTo>
                    <a:pt x="189" y="70"/>
                  </a:lnTo>
                  <a:lnTo>
                    <a:pt x="194" y="75"/>
                  </a:lnTo>
                  <a:lnTo>
                    <a:pt x="199" y="75"/>
                  </a:lnTo>
                  <a:lnTo>
                    <a:pt x="204" y="80"/>
                  </a:lnTo>
                  <a:lnTo>
                    <a:pt x="209" y="85"/>
                  </a:lnTo>
                  <a:lnTo>
                    <a:pt x="214" y="90"/>
                  </a:lnTo>
                  <a:lnTo>
                    <a:pt x="219" y="95"/>
                  </a:lnTo>
                  <a:lnTo>
                    <a:pt x="219" y="100"/>
                  </a:lnTo>
                  <a:lnTo>
                    <a:pt x="214" y="105"/>
                  </a:lnTo>
                  <a:lnTo>
                    <a:pt x="214" y="110"/>
                  </a:lnTo>
                  <a:lnTo>
                    <a:pt x="214" y="115"/>
                  </a:lnTo>
                  <a:lnTo>
                    <a:pt x="214" y="120"/>
                  </a:lnTo>
                  <a:lnTo>
                    <a:pt x="214" y="125"/>
                  </a:lnTo>
                  <a:lnTo>
                    <a:pt x="214" y="130"/>
                  </a:lnTo>
                  <a:lnTo>
                    <a:pt x="209" y="139"/>
                  </a:lnTo>
                  <a:lnTo>
                    <a:pt x="209" y="144"/>
                  </a:lnTo>
                  <a:lnTo>
                    <a:pt x="209" y="149"/>
                  </a:lnTo>
                  <a:lnTo>
                    <a:pt x="204" y="149"/>
                  </a:lnTo>
                  <a:lnTo>
                    <a:pt x="204" y="154"/>
                  </a:lnTo>
                  <a:lnTo>
                    <a:pt x="199" y="159"/>
                  </a:lnTo>
                  <a:lnTo>
                    <a:pt x="199" y="164"/>
                  </a:lnTo>
                  <a:lnTo>
                    <a:pt x="199" y="169"/>
                  </a:lnTo>
                  <a:lnTo>
                    <a:pt x="194" y="169"/>
                  </a:lnTo>
                  <a:lnTo>
                    <a:pt x="194" y="174"/>
                  </a:lnTo>
                  <a:lnTo>
                    <a:pt x="189" y="174"/>
                  </a:lnTo>
                  <a:lnTo>
                    <a:pt x="184" y="174"/>
                  </a:lnTo>
                  <a:lnTo>
                    <a:pt x="184" y="179"/>
                  </a:lnTo>
                  <a:lnTo>
                    <a:pt x="184" y="184"/>
                  </a:lnTo>
                  <a:lnTo>
                    <a:pt x="179" y="189"/>
                  </a:lnTo>
                  <a:lnTo>
                    <a:pt x="174" y="194"/>
                  </a:lnTo>
                  <a:lnTo>
                    <a:pt x="174" y="199"/>
                  </a:lnTo>
                  <a:lnTo>
                    <a:pt x="174" y="194"/>
                  </a:lnTo>
                  <a:lnTo>
                    <a:pt x="169" y="194"/>
                  </a:lnTo>
                  <a:lnTo>
                    <a:pt x="169" y="199"/>
                  </a:lnTo>
                  <a:lnTo>
                    <a:pt x="164" y="199"/>
                  </a:lnTo>
                  <a:lnTo>
                    <a:pt x="159" y="199"/>
                  </a:lnTo>
                  <a:lnTo>
                    <a:pt x="159" y="204"/>
                  </a:lnTo>
                  <a:lnTo>
                    <a:pt x="159" y="209"/>
                  </a:lnTo>
                  <a:lnTo>
                    <a:pt x="159" y="214"/>
                  </a:lnTo>
                  <a:lnTo>
                    <a:pt x="154" y="209"/>
                  </a:lnTo>
                  <a:lnTo>
                    <a:pt x="149" y="209"/>
                  </a:lnTo>
                  <a:lnTo>
                    <a:pt x="144" y="209"/>
                  </a:lnTo>
                  <a:lnTo>
                    <a:pt x="139" y="209"/>
                  </a:lnTo>
                  <a:lnTo>
                    <a:pt x="139" y="214"/>
                  </a:lnTo>
                  <a:lnTo>
                    <a:pt x="134" y="219"/>
                  </a:lnTo>
                  <a:lnTo>
                    <a:pt x="129" y="219"/>
                  </a:lnTo>
                  <a:lnTo>
                    <a:pt x="129" y="214"/>
                  </a:lnTo>
                  <a:lnTo>
                    <a:pt x="124" y="214"/>
                  </a:lnTo>
                  <a:lnTo>
                    <a:pt x="124" y="209"/>
                  </a:lnTo>
                  <a:lnTo>
                    <a:pt x="119" y="209"/>
                  </a:lnTo>
                  <a:lnTo>
                    <a:pt x="114" y="209"/>
                  </a:lnTo>
                  <a:lnTo>
                    <a:pt x="109" y="214"/>
                  </a:lnTo>
                  <a:lnTo>
                    <a:pt x="104" y="219"/>
                  </a:lnTo>
                  <a:lnTo>
                    <a:pt x="99" y="219"/>
                  </a:lnTo>
                  <a:lnTo>
                    <a:pt x="99" y="224"/>
                  </a:lnTo>
                  <a:lnTo>
                    <a:pt x="94" y="224"/>
                  </a:lnTo>
                  <a:lnTo>
                    <a:pt x="94" y="219"/>
                  </a:lnTo>
                  <a:lnTo>
                    <a:pt x="94" y="214"/>
                  </a:lnTo>
                  <a:lnTo>
                    <a:pt x="89" y="219"/>
                  </a:lnTo>
                  <a:lnTo>
                    <a:pt x="84" y="219"/>
                  </a:lnTo>
                  <a:lnTo>
                    <a:pt x="80" y="219"/>
                  </a:lnTo>
                  <a:lnTo>
                    <a:pt x="75" y="219"/>
                  </a:lnTo>
                  <a:lnTo>
                    <a:pt x="75" y="214"/>
                  </a:lnTo>
                  <a:lnTo>
                    <a:pt x="75" y="209"/>
                  </a:lnTo>
                  <a:lnTo>
                    <a:pt x="75" y="204"/>
                  </a:lnTo>
                  <a:lnTo>
                    <a:pt x="75" y="199"/>
                  </a:lnTo>
                  <a:lnTo>
                    <a:pt x="70" y="204"/>
                  </a:lnTo>
                  <a:lnTo>
                    <a:pt x="65" y="204"/>
                  </a:lnTo>
                  <a:lnTo>
                    <a:pt x="60" y="204"/>
                  </a:lnTo>
                  <a:lnTo>
                    <a:pt x="55" y="204"/>
                  </a:lnTo>
                  <a:lnTo>
                    <a:pt x="55" y="199"/>
                  </a:lnTo>
                  <a:lnTo>
                    <a:pt x="50" y="194"/>
                  </a:lnTo>
                  <a:lnTo>
                    <a:pt x="50" y="199"/>
                  </a:lnTo>
                  <a:lnTo>
                    <a:pt x="45" y="199"/>
                  </a:lnTo>
                  <a:lnTo>
                    <a:pt x="40" y="199"/>
                  </a:lnTo>
                  <a:lnTo>
                    <a:pt x="35" y="199"/>
                  </a:lnTo>
                  <a:lnTo>
                    <a:pt x="35" y="194"/>
                  </a:lnTo>
                  <a:lnTo>
                    <a:pt x="30" y="194"/>
                  </a:lnTo>
                  <a:lnTo>
                    <a:pt x="25" y="189"/>
                  </a:lnTo>
                  <a:lnTo>
                    <a:pt x="20" y="189"/>
                  </a:lnTo>
                  <a:lnTo>
                    <a:pt x="20" y="184"/>
                  </a:lnTo>
                  <a:lnTo>
                    <a:pt x="20" y="179"/>
                  </a:lnTo>
                  <a:lnTo>
                    <a:pt x="15" y="179"/>
                  </a:lnTo>
                  <a:lnTo>
                    <a:pt x="10" y="179"/>
                  </a:lnTo>
                  <a:lnTo>
                    <a:pt x="5" y="179"/>
                  </a:lnTo>
                  <a:lnTo>
                    <a:pt x="0" y="184"/>
                  </a:lnTo>
                  <a:lnTo>
                    <a:pt x="0" y="169"/>
                  </a:lnTo>
                  <a:lnTo>
                    <a:pt x="5" y="164"/>
                  </a:lnTo>
                  <a:lnTo>
                    <a:pt x="5" y="159"/>
                  </a:lnTo>
                  <a:lnTo>
                    <a:pt x="5" y="154"/>
                  </a:lnTo>
                  <a:lnTo>
                    <a:pt x="0" y="154"/>
                  </a:lnTo>
                  <a:lnTo>
                    <a:pt x="0" y="149"/>
                  </a:lnTo>
                  <a:lnTo>
                    <a:pt x="5" y="144"/>
                  </a:lnTo>
                  <a:lnTo>
                    <a:pt x="5" y="139"/>
                  </a:lnTo>
                  <a:lnTo>
                    <a:pt x="10" y="134"/>
                  </a:lnTo>
                  <a:lnTo>
                    <a:pt x="10" y="125"/>
                  </a:lnTo>
                  <a:lnTo>
                    <a:pt x="10" y="120"/>
                  </a:lnTo>
                  <a:lnTo>
                    <a:pt x="15" y="120"/>
                  </a:lnTo>
                  <a:lnTo>
                    <a:pt x="10" y="120"/>
                  </a:lnTo>
                  <a:lnTo>
                    <a:pt x="10" y="115"/>
                  </a:lnTo>
                  <a:lnTo>
                    <a:pt x="5" y="115"/>
                  </a:lnTo>
                  <a:lnTo>
                    <a:pt x="5" y="120"/>
                  </a:lnTo>
                  <a:lnTo>
                    <a:pt x="5" y="115"/>
                  </a:lnTo>
                  <a:lnTo>
                    <a:pt x="10" y="110"/>
                  </a:lnTo>
                  <a:lnTo>
                    <a:pt x="10" y="105"/>
                  </a:lnTo>
                  <a:lnTo>
                    <a:pt x="15" y="100"/>
                  </a:lnTo>
                  <a:lnTo>
                    <a:pt x="20" y="90"/>
                  </a:lnTo>
                  <a:lnTo>
                    <a:pt x="20" y="85"/>
                  </a:lnTo>
                  <a:lnTo>
                    <a:pt x="25" y="80"/>
                  </a:lnTo>
                  <a:lnTo>
                    <a:pt x="25" y="75"/>
                  </a:lnTo>
                  <a:lnTo>
                    <a:pt x="30" y="70"/>
                  </a:lnTo>
                  <a:lnTo>
                    <a:pt x="30" y="65"/>
                  </a:lnTo>
                  <a:lnTo>
                    <a:pt x="25" y="65"/>
                  </a:lnTo>
                  <a:lnTo>
                    <a:pt x="30" y="60"/>
                  </a:lnTo>
                  <a:lnTo>
                    <a:pt x="35" y="60"/>
                  </a:lnTo>
                  <a:lnTo>
                    <a:pt x="40" y="60"/>
                  </a:lnTo>
                  <a:lnTo>
                    <a:pt x="40" y="55"/>
                  </a:lnTo>
                  <a:lnTo>
                    <a:pt x="40" y="50"/>
                  </a:lnTo>
                  <a:lnTo>
                    <a:pt x="40" y="45"/>
                  </a:lnTo>
                  <a:lnTo>
                    <a:pt x="45" y="45"/>
                  </a:lnTo>
                  <a:lnTo>
                    <a:pt x="45" y="40"/>
                  </a:lnTo>
                  <a:lnTo>
                    <a:pt x="45" y="35"/>
                  </a:lnTo>
                  <a:lnTo>
                    <a:pt x="45" y="30"/>
                  </a:lnTo>
                  <a:lnTo>
                    <a:pt x="50" y="30"/>
                  </a:lnTo>
                  <a:lnTo>
                    <a:pt x="55" y="30"/>
                  </a:lnTo>
                  <a:lnTo>
                    <a:pt x="55" y="25"/>
                  </a:lnTo>
                  <a:lnTo>
                    <a:pt x="60" y="25"/>
                  </a:lnTo>
                  <a:lnTo>
                    <a:pt x="60" y="20"/>
                  </a:lnTo>
                  <a:lnTo>
                    <a:pt x="60" y="15"/>
                  </a:lnTo>
                  <a:lnTo>
                    <a:pt x="65" y="15"/>
                  </a:lnTo>
                  <a:lnTo>
                    <a:pt x="70" y="15"/>
                  </a:lnTo>
                  <a:lnTo>
                    <a:pt x="75" y="15"/>
                  </a:lnTo>
                  <a:lnTo>
                    <a:pt x="80" y="15"/>
                  </a:lnTo>
                  <a:lnTo>
                    <a:pt x="84" y="15"/>
                  </a:lnTo>
                  <a:lnTo>
                    <a:pt x="89" y="15"/>
                  </a:lnTo>
                  <a:lnTo>
                    <a:pt x="94" y="15"/>
                  </a:lnTo>
                  <a:lnTo>
                    <a:pt x="94" y="10"/>
                  </a:lnTo>
                  <a:lnTo>
                    <a:pt x="89" y="5"/>
                  </a:lnTo>
                  <a:lnTo>
                    <a:pt x="89" y="0"/>
                  </a:lnTo>
                  <a:lnTo>
                    <a:pt x="94" y="0"/>
                  </a:lnTo>
                  <a:lnTo>
                    <a:pt x="99" y="0"/>
                  </a:lnTo>
                  <a:lnTo>
                    <a:pt x="104" y="0"/>
                  </a:lnTo>
                  <a:lnTo>
                    <a:pt x="109" y="0"/>
                  </a:lnTo>
                  <a:lnTo>
                    <a:pt x="114" y="0"/>
                  </a:lnTo>
                  <a:lnTo>
                    <a:pt x="119" y="0"/>
                  </a:lnTo>
                  <a:lnTo>
                    <a:pt x="124" y="5"/>
                  </a:lnTo>
                  <a:lnTo>
                    <a:pt x="129" y="5"/>
                  </a:lnTo>
                  <a:lnTo>
                    <a:pt x="134" y="5"/>
                  </a:lnTo>
                  <a:lnTo>
                    <a:pt x="134" y="0"/>
                  </a:lnTo>
                  <a:lnTo>
                    <a:pt x="139" y="0"/>
                  </a:lnTo>
                  <a:lnTo>
                    <a:pt x="144" y="0"/>
                  </a:lnTo>
                  <a:lnTo>
                    <a:pt x="149" y="5"/>
                  </a:lnTo>
                  <a:lnTo>
                    <a:pt x="149" y="10"/>
                  </a:lnTo>
                  <a:lnTo>
                    <a:pt x="154" y="10"/>
                  </a:lnTo>
                  <a:lnTo>
                    <a:pt x="154" y="15"/>
                  </a:lnTo>
                  <a:lnTo>
                    <a:pt x="154" y="10"/>
                  </a:lnTo>
                  <a:lnTo>
                    <a:pt x="159" y="10"/>
                  </a:lnTo>
                  <a:lnTo>
                    <a:pt x="159" y="15"/>
                  </a:lnTo>
                  <a:lnTo>
                    <a:pt x="164" y="15"/>
                  </a:lnTo>
                  <a:lnTo>
                    <a:pt x="164" y="20"/>
                  </a:lnTo>
                  <a:lnTo>
                    <a:pt x="164" y="25"/>
                  </a:lnTo>
                  <a:lnTo>
                    <a:pt x="164" y="30"/>
                  </a:lnTo>
                  <a:lnTo>
                    <a:pt x="164" y="35"/>
                  </a:lnTo>
                  <a:lnTo>
                    <a:pt x="164" y="40"/>
                  </a:lnTo>
                  <a:lnTo>
                    <a:pt x="159" y="50"/>
                  </a:lnTo>
                  <a:lnTo>
                    <a:pt x="159" y="55"/>
                  </a:lnTo>
                  <a:lnTo>
                    <a:pt x="159" y="65"/>
                  </a:lnTo>
                  <a:close/>
                </a:path>
              </a:pathLst>
            </a:custGeom>
            <a:solidFill>
              <a:srgbClr val="00924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85" name="Freeform 200">
              <a:extLst>
                <a:ext uri="{FF2B5EF4-FFF2-40B4-BE49-F238E27FC236}">
                  <a16:creationId xmlns:a16="http://schemas.microsoft.com/office/drawing/2014/main" id="{00000000-0008-0000-0600-0000AC020000}"/>
                </a:ext>
              </a:extLst>
            </xdr:cNvPr>
            <xdr:cNvSpPr>
              <a:spLocks/>
            </xdr:cNvSpPr>
          </xdr:nvSpPr>
          <xdr:spPr bwMode="auto">
            <a:xfrm>
              <a:off x="1630" y="1151"/>
              <a:ext cx="219" cy="224"/>
            </a:xfrm>
            <a:custGeom>
              <a:avLst/>
              <a:gdLst>
                <a:gd name="T0" fmla="*/ 179 w 219"/>
                <a:gd name="T1" fmla="*/ 70 h 224"/>
                <a:gd name="T2" fmla="*/ 204 w 219"/>
                <a:gd name="T3" fmla="*/ 80 h 224"/>
                <a:gd name="T4" fmla="*/ 219 w 219"/>
                <a:gd name="T5" fmla="*/ 100 h 224"/>
                <a:gd name="T6" fmla="*/ 214 w 219"/>
                <a:gd name="T7" fmla="*/ 110 h 224"/>
                <a:gd name="T8" fmla="*/ 209 w 219"/>
                <a:gd name="T9" fmla="*/ 139 h 224"/>
                <a:gd name="T10" fmla="*/ 204 w 219"/>
                <a:gd name="T11" fmla="*/ 149 h 224"/>
                <a:gd name="T12" fmla="*/ 199 w 219"/>
                <a:gd name="T13" fmla="*/ 169 h 224"/>
                <a:gd name="T14" fmla="*/ 189 w 219"/>
                <a:gd name="T15" fmla="*/ 174 h 224"/>
                <a:gd name="T16" fmla="*/ 184 w 219"/>
                <a:gd name="T17" fmla="*/ 184 h 224"/>
                <a:gd name="T18" fmla="*/ 174 w 219"/>
                <a:gd name="T19" fmla="*/ 199 h 224"/>
                <a:gd name="T20" fmla="*/ 164 w 219"/>
                <a:gd name="T21" fmla="*/ 199 h 224"/>
                <a:gd name="T22" fmla="*/ 159 w 219"/>
                <a:gd name="T23" fmla="*/ 204 h 224"/>
                <a:gd name="T24" fmla="*/ 149 w 219"/>
                <a:gd name="T25" fmla="*/ 209 h 224"/>
                <a:gd name="T26" fmla="*/ 139 w 219"/>
                <a:gd name="T27" fmla="*/ 214 h 224"/>
                <a:gd name="T28" fmla="*/ 129 w 219"/>
                <a:gd name="T29" fmla="*/ 219 h 224"/>
                <a:gd name="T30" fmla="*/ 114 w 219"/>
                <a:gd name="T31" fmla="*/ 209 h 224"/>
                <a:gd name="T32" fmla="*/ 94 w 219"/>
                <a:gd name="T33" fmla="*/ 224 h 224"/>
                <a:gd name="T34" fmla="*/ 94 w 219"/>
                <a:gd name="T35" fmla="*/ 214 h 224"/>
                <a:gd name="T36" fmla="*/ 84 w 219"/>
                <a:gd name="T37" fmla="*/ 219 h 224"/>
                <a:gd name="T38" fmla="*/ 75 w 219"/>
                <a:gd name="T39" fmla="*/ 214 h 224"/>
                <a:gd name="T40" fmla="*/ 75 w 219"/>
                <a:gd name="T41" fmla="*/ 199 h 224"/>
                <a:gd name="T42" fmla="*/ 60 w 219"/>
                <a:gd name="T43" fmla="*/ 204 h 224"/>
                <a:gd name="T44" fmla="*/ 55 w 219"/>
                <a:gd name="T45" fmla="*/ 199 h 224"/>
                <a:gd name="T46" fmla="*/ 40 w 219"/>
                <a:gd name="T47" fmla="*/ 199 h 224"/>
                <a:gd name="T48" fmla="*/ 35 w 219"/>
                <a:gd name="T49" fmla="*/ 194 h 224"/>
                <a:gd name="T50" fmla="*/ 25 w 219"/>
                <a:gd name="T51" fmla="*/ 189 h 224"/>
                <a:gd name="T52" fmla="*/ 20 w 219"/>
                <a:gd name="T53" fmla="*/ 184 h 224"/>
                <a:gd name="T54" fmla="*/ 10 w 219"/>
                <a:gd name="T55" fmla="*/ 179 h 224"/>
                <a:gd name="T56" fmla="*/ 5 w 219"/>
                <a:gd name="T57" fmla="*/ 164 h 224"/>
                <a:gd name="T58" fmla="*/ 0 w 219"/>
                <a:gd name="T59" fmla="*/ 154 h 224"/>
                <a:gd name="T60" fmla="*/ 0 w 219"/>
                <a:gd name="T61" fmla="*/ 149 h 224"/>
                <a:gd name="T62" fmla="*/ 5 w 219"/>
                <a:gd name="T63" fmla="*/ 139 h 224"/>
                <a:gd name="T64" fmla="*/ 15 w 219"/>
                <a:gd name="T65" fmla="*/ 120 h 224"/>
                <a:gd name="T66" fmla="*/ 5 w 219"/>
                <a:gd name="T67" fmla="*/ 120 h 224"/>
                <a:gd name="T68" fmla="*/ 20 w 219"/>
                <a:gd name="T69" fmla="*/ 85 h 224"/>
                <a:gd name="T70" fmla="*/ 30 w 219"/>
                <a:gd name="T71" fmla="*/ 70 h 224"/>
                <a:gd name="T72" fmla="*/ 30 w 219"/>
                <a:gd name="T73" fmla="*/ 65 h 224"/>
                <a:gd name="T74" fmla="*/ 30 w 219"/>
                <a:gd name="T75" fmla="*/ 60 h 224"/>
                <a:gd name="T76" fmla="*/ 40 w 219"/>
                <a:gd name="T77" fmla="*/ 55 h 224"/>
                <a:gd name="T78" fmla="*/ 45 w 219"/>
                <a:gd name="T79" fmla="*/ 45 h 224"/>
                <a:gd name="T80" fmla="*/ 45 w 219"/>
                <a:gd name="T81" fmla="*/ 40 h 224"/>
                <a:gd name="T82" fmla="*/ 45 w 219"/>
                <a:gd name="T83" fmla="*/ 30 h 224"/>
                <a:gd name="T84" fmla="*/ 60 w 219"/>
                <a:gd name="T85" fmla="*/ 25 h 224"/>
                <a:gd name="T86" fmla="*/ 60 w 219"/>
                <a:gd name="T87" fmla="*/ 20 h 224"/>
                <a:gd name="T88" fmla="*/ 75 w 219"/>
                <a:gd name="T89" fmla="*/ 15 h 224"/>
                <a:gd name="T90" fmla="*/ 89 w 219"/>
                <a:gd name="T91" fmla="*/ 15 h 224"/>
                <a:gd name="T92" fmla="*/ 89 w 219"/>
                <a:gd name="T93" fmla="*/ 5 h 224"/>
                <a:gd name="T94" fmla="*/ 99 w 219"/>
                <a:gd name="T95" fmla="*/ 0 h 224"/>
                <a:gd name="T96" fmla="*/ 109 w 219"/>
                <a:gd name="T97" fmla="*/ 0 h 224"/>
                <a:gd name="T98" fmla="*/ 119 w 219"/>
                <a:gd name="T99" fmla="*/ 0 h 224"/>
                <a:gd name="T100" fmla="*/ 134 w 219"/>
                <a:gd name="T101" fmla="*/ 5 h 224"/>
                <a:gd name="T102" fmla="*/ 139 w 219"/>
                <a:gd name="T103" fmla="*/ 0 h 224"/>
                <a:gd name="T104" fmla="*/ 144 w 219"/>
                <a:gd name="T105" fmla="*/ 0 h 224"/>
                <a:gd name="T106" fmla="*/ 159 w 219"/>
                <a:gd name="T107" fmla="*/ 10 h 224"/>
                <a:gd name="T108" fmla="*/ 164 w 219"/>
                <a:gd name="T109" fmla="*/ 30 h 224"/>
                <a:gd name="T110" fmla="*/ 159 w 219"/>
                <a:gd name="T111" fmla="*/ 65 h 224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19"/>
                <a:gd name="T169" fmla="*/ 0 h 224"/>
                <a:gd name="T170" fmla="*/ 219 w 219"/>
                <a:gd name="T171" fmla="*/ 224 h 224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19" h="224">
                  <a:moveTo>
                    <a:pt x="159" y="65"/>
                  </a:moveTo>
                  <a:lnTo>
                    <a:pt x="159" y="65"/>
                  </a:lnTo>
                  <a:lnTo>
                    <a:pt x="164" y="65"/>
                  </a:lnTo>
                  <a:lnTo>
                    <a:pt x="169" y="65"/>
                  </a:lnTo>
                  <a:lnTo>
                    <a:pt x="174" y="65"/>
                  </a:lnTo>
                  <a:lnTo>
                    <a:pt x="179" y="70"/>
                  </a:lnTo>
                  <a:lnTo>
                    <a:pt x="184" y="70"/>
                  </a:lnTo>
                  <a:lnTo>
                    <a:pt x="189" y="70"/>
                  </a:lnTo>
                  <a:lnTo>
                    <a:pt x="194" y="75"/>
                  </a:lnTo>
                  <a:lnTo>
                    <a:pt x="199" y="75"/>
                  </a:lnTo>
                  <a:lnTo>
                    <a:pt x="204" y="80"/>
                  </a:lnTo>
                  <a:lnTo>
                    <a:pt x="209" y="85"/>
                  </a:lnTo>
                  <a:lnTo>
                    <a:pt x="214" y="90"/>
                  </a:lnTo>
                  <a:lnTo>
                    <a:pt x="219" y="95"/>
                  </a:lnTo>
                  <a:lnTo>
                    <a:pt x="219" y="100"/>
                  </a:lnTo>
                  <a:lnTo>
                    <a:pt x="214" y="105"/>
                  </a:lnTo>
                  <a:lnTo>
                    <a:pt x="214" y="110"/>
                  </a:lnTo>
                  <a:lnTo>
                    <a:pt x="214" y="115"/>
                  </a:lnTo>
                  <a:lnTo>
                    <a:pt x="214" y="120"/>
                  </a:lnTo>
                  <a:lnTo>
                    <a:pt x="214" y="125"/>
                  </a:lnTo>
                  <a:lnTo>
                    <a:pt x="214" y="130"/>
                  </a:lnTo>
                  <a:lnTo>
                    <a:pt x="209" y="139"/>
                  </a:lnTo>
                  <a:lnTo>
                    <a:pt x="209" y="144"/>
                  </a:lnTo>
                  <a:lnTo>
                    <a:pt x="209" y="149"/>
                  </a:lnTo>
                  <a:lnTo>
                    <a:pt x="204" y="149"/>
                  </a:lnTo>
                  <a:lnTo>
                    <a:pt x="204" y="154"/>
                  </a:lnTo>
                  <a:lnTo>
                    <a:pt x="199" y="159"/>
                  </a:lnTo>
                  <a:lnTo>
                    <a:pt x="199" y="164"/>
                  </a:lnTo>
                  <a:lnTo>
                    <a:pt x="199" y="169"/>
                  </a:lnTo>
                  <a:lnTo>
                    <a:pt x="194" y="169"/>
                  </a:lnTo>
                  <a:lnTo>
                    <a:pt x="194" y="174"/>
                  </a:lnTo>
                  <a:lnTo>
                    <a:pt x="189" y="174"/>
                  </a:lnTo>
                  <a:lnTo>
                    <a:pt x="184" y="174"/>
                  </a:lnTo>
                  <a:lnTo>
                    <a:pt x="184" y="179"/>
                  </a:lnTo>
                  <a:lnTo>
                    <a:pt x="184" y="184"/>
                  </a:lnTo>
                  <a:lnTo>
                    <a:pt x="179" y="189"/>
                  </a:lnTo>
                  <a:lnTo>
                    <a:pt x="174" y="194"/>
                  </a:lnTo>
                  <a:lnTo>
                    <a:pt x="174" y="199"/>
                  </a:lnTo>
                  <a:lnTo>
                    <a:pt x="174" y="194"/>
                  </a:lnTo>
                  <a:lnTo>
                    <a:pt x="169" y="194"/>
                  </a:lnTo>
                  <a:lnTo>
                    <a:pt x="169" y="199"/>
                  </a:lnTo>
                  <a:lnTo>
                    <a:pt x="164" y="199"/>
                  </a:lnTo>
                  <a:lnTo>
                    <a:pt x="159" y="199"/>
                  </a:lnTo>
                  <a:lnTo>
                    <a:pt x="159" y="204"/>
                  </a:lnTo>
                  <a:lnTo>
                    <a:pt x="159" y="209"/>
                  </a:lnTo>
                  <a:lnTo>
                    <a:pt x="159" y="214"/>
                  </a:lnTo>
                  <a:lnTo>
                    <a:pt x="154" y="209"/>
                  </a:lnTo>
                  <a:lnTo>
                    <a:pt x="149" y="209"/>
                  </a:lnTo>
                  <a:lnTo>
                    <a:pt x="144" y="209"/>
                  </a:lnTo>
                  <a:lnTo>
                    <a:pt x="139" y="209"/>
                  </a:lnTo>
                  <a:lnTo>
                    <a:pt x="139" y="214"/>
                  </a:lnTo>
                  <a:lnTo>
                    <a:pt x="134" y="219"/>
                  </a:lnTo>
                  <a:lnTo>
                    <a:pt x="129" y="219"/>
                  </a:lnTo>
                  <a:lnTo>
                    <a:pt x="129" y="214"/>
                  </a:lnTo>
                  <a:lnTo>
                    <a:pt x="124" y="214"/>
                  </a:lnTo>
                  <a:lnTo>
                    <a:pt x="124" y="209"/>
                  </a:lnTo>
                  <a:lnTo>
                    <a:pt x="119" y="209"/>
                  </a:lnTo>
                  <a:lnTo>
                    <a:pt x="114" y="209"/>
                  </a:lnTo>
                  <a:lnTo>
                    <a:pt x="109" y="214"/>
                  </a:lnTo>
                  <a:lnTo>
                    <a:pt x="104" y="219"/>
                  </a:lnTo>
                  <a:lnTo>
                    <a:pt x="99" y="219"/>
                  </a:lnTo>
                  <a:lnTo>
                    <a:pt x="99" y="224"/>
                  </a:lnTo>
                  <a:lnTo>
                    <a:pt x="94" y="224"/>
                  </a:lnTo>
                  <a:lnTo>
                    <a:pt x="94" y="219"/>
                  </a:lnTo>
                  <a:lnTo>
                    <a:pt x="94" y="214"/>
                  </a:lnTo>
                  <a:lnTo>
                    <a:pt x="89" y="219"/>
                  </a:lnTo>
                  <a:lnTo>
                    <a:pt x="84" y="219"/>
                  </a:lnTo>
                  <a:lnTo>
                    <a:pt x="80" y="219"/>
                  </a:lnTo>
                  <a:lnTo>
                    <a:pt x="75" y="219"/>
                  </a:lnTo>
                  <a:lnTo>
                    <a:pt x="75" y="214"/>
                  </a:lnTo>
                  <a:lnTo>
                    <a:pt x="75" y="209"/>
                  </a:lnTo>
                  <a:lnTo>
                    <a:pt x="75" y="204"/>
                  </a:lnTo>
                  <a:lnTo>
                    <a:pt x="75" y="199"/>
                  </a:lnTo>
                  <a:lnTo>
                    <a:pt x="70" y="204"/>
                  </a:lnTo>
                  <a:lnTo>
                    <a:pt x="65" y="204"/>
                  </a:lnTo>
                  <a:lnTo>
                    <a:pt x="60" y="204"/>
                  </a:lnTo>
                  <a:lnTo>
                    <a:pt x="55" y="204"/>
                  </a:lnTo>
                  <a:lnTo>
                    <a:pt x="55" y="199"/>
                  </a:lnTo>
                  <a:lnTo>
                    <a:pt x="50" y="194"/>
                  </a:lnTo>
                  <a:lnTo>
                    <a:pt x="50" y="199"/>
                  </a:lnTo>
                  <a:lnTo>
                    <a:pt x="45" y="199"/>
                  </a:lnTo>
                  <a:lnTo>
                    <a:pt x="40" y="199"/>
                  </a:lnTo>
                  <a:lnTo>
                    <a:pt x="35" y="199"/>
                  </a:lnTo>
                  <a:lnTo>
                    <a:pt x="35" y="194"/>
                  </a:lnTo>
                  <a:lnTo>
                    <a:pt x="30" y="194"/>
                  </a:lnTo>
                  <a:lnTo>
                    <a:pt x="25" y="189"/>
                  </a:lnTo>
                  <a:lnTo>
                    <a:pt x="20" y="189"/>
                  </a:lnTo>
                  <a:lnTo>
                    <a:pt x="20" y="184"/>
                  </a:lnTo>
                  <a:lnTo>
                    <a:pt x="20" y="179"/>
                  </a:lnTo>
                  <a:lnTo>
                    <a:pt x="15" y="179"/>
                  </a:lnTo>
                  <a:lnTo>
                    <a:pt x="10" y="179"/>
                  </a:lnTo>
                  <a:lnTo>
                    <a:pt x="5" y="179"/>
                  </a:lnTo>
                  <a:lnTo>
                    <a:pt x="0" y="184"/>
                  </a:lnTo>
                  <a:lnTo>
                    <a:pt x="0" y="169"/>
                  </a:lnTo>
                  <a:lnTo>
                    <a:pt x="5" y="164"/>
                  </a:lnTo>
                  <a:lnTo>
                    <a:pt x="5" y="159"/>
                  </a:lnTo>
                  <a:lnTo>
                    <a:pt x="5" y="154"/>
                  </a:lnTo>
                  <a:lnTo>
                    <a:pt x="0" y="154"/>
                  </a:lnTo>
                  <a:lnTo>
                    <a:pt x="0" y="149"/>
                  </a:lnTo>
                  <a:lnTo>
                    <a:pt x="5" y="144"/>
                  </a:lnTo>
                  <a:lnTo>
                    <a:pt x="5" y="139"/>
                  </a:lnTo>
                  <a:lnTo>
                    <a:pt x="10" y="134"/>
                  </a:lnTo>
                  <a:lnTo>
                    <a:pt x="10" y="125"/>
                  </a:lnTo>
                  <a:lnTo>
                    <a:pt x="10" y="120"/>
                  </a:lnTo>
                  <a:lnTo>
                    <a:pt x="15" y="120"/>
                  </a:lnTo>
                  <a:lnTo>
                    <a:pt x="10" y="120"/>
                  </a:lnTo>
                  <a:lnTo>
                    <a:pt x="10" y="115"/>
                  </a:lnTo>
                  <a:lnTo>
                    <a:pt x="5" y="115"/>
                  </a:lnTo>
                  <a:lnTo>
                    <a:pt x="5" y="120"/>
                  </a:lnTo>
                  <a:lnTo>
                    <a:pt x="5" y="115"/>
                  </a:lnTo>
                  <a:lnTo>
                    <a:pt x="10" y="110"/>
                  </a:lnTo>
                  <a:lnTo>
                    <a:pt x="10" y="105"/>
                  </a:lnTo>
                  <a:lnTo>
                    <a:pt x="15" y="100"/>
                  </a:lnTo>
                  <a:lnTo>
                    <a:pt x="20" y="90"/>
                  </a:lnTo>
                  <a:lnTo>
                    <a:pt x="20" y="85"/>
                  </a:lnTo>
                  <a:lnTo>
                    <a:pt x="25" y="80"/>
                  </a:lnTo>
                  <a:lnTo>
                    <a:pt x="25" y="75"/>
                  </a:lnTo>
                  <a:lnTo>
                    <a:pt x="30" y="70"/>
                  </a:lnTo>
                  <a:lnTo>
                    <a:pt x="30" y="65"/>
                  </a:lnTo>
                  <a:lnTo>
                    <a:pt x="25" y="65"/>
                  </a:lnTo>
                  <a:lnTo>
                    <a:pt x="30" y="60"/>
                  </a:lnTo>
                  <a:lnTo>
                    <a:pt x="35" y="60"/>
                  </a:lnTo>
                  <a:lnTo>
                    <a:pt x="40" y="60"/>
                  </a:lnTo>
                  <a:lnTo>
                    <a:pt x="40" y="55"/>
                  </a:lnTo>
                  <a:lnTo>
                    <a:pt x="40" y="50"/>
                  </a:lnTo>
                  <a:lnTo>
                    <a:pt x="40" y="45"/>
                  </a:lnTo>
                  <a:lnTo>
                    <a:pt x="45" y="45"/>
                  </a:lnTo>
                  <a:lnTo>
                    <a:pt x="45" y="40"/>
                  </a:lnTo>
                  <a:lnTo>
                    <a:pt x="45" y="35"/>
                  </a:lnTo>
                  <a:lnTo>
                    <a:pt x="45" y="30"/>
                  </a:lnTo>
                  <a:lnTo>
                    <a:pt x="50" y="30"/>
                  </a:lnTo>
                  <a:lnTo>
                    <a:pt x="55" y="30"/>
                  </a:lnTo>
                  <a:lnTo>
                    <a:pt x="55" y="25"/>
                  </a:lnTo>
                  <a:lnTo>
                    <a:pt x="60" y="25"/>
                  </a:lnTo>
                  <a:lnTo>
                    <a:pt x="60" y="20"/>
                  </a:lnTo>
                  <a:lnTo>
                    <a:pt x="60" y="15"/>
                  </a:lnTo>
                  <a:lnTo>
                    <a:pt x="65" y="15"/>
                  </a:lnTo>
                  <a:lnTo>
                    <a:pt x="70" y="15"/>
                  </a:lnTo>
                  <a:lnTo>
                    <a:pt x="75" y="15"/>
                  </a:lnTo>
                  <a:lnTo>
                    <a:pt x="80" y="15"/>
                  </a:lnTo>
                  <a:lnTo>
                    <a:pt x="84" y="15"/>
                  </a:lnTo>
                  <a:lnTo>
                    <a:pt x="89" y="15"/>
                  </a:lnTo>
                  <a:lnTo>
                    <a:pt x="94" y="15"/>
                  </a:lnTo>
                  <a:lnTo>
                    <a:pt x="94" y="10"/>
                  </a:lnTo>
                  <a:lnTo>
                    <a:pt x="89" y="5"/>
                  </a:lnTo>
                  <a:lnTo>
                    <a:pt x="89" y="0"/>
                  </a:lnTo>
                  <a:lnTo>
                    <a:pt x="94" y="0"/>
                  </a:lnTo>
                  <a:lnTo>
                    <a:pt x="99" y="0"/>
                  </a:lnTo>
                  <a:lnTo>
                    <a:pt x="104" y="0"/>
                  </a:lnTo>
                  <a:lnTo>
                    <a:pt x="109" y="0"/>
                  </a:lnTo>
                  <a:lnTo>
                    <a:pt x="114" y="0"/>
                  </a:lnTo>
                  <a:lnTo>
                    <a:pt x="119" y="0"/>
                  </a:lnTo>
                  <a:lnTo>
                    <a:pt x="124" y="5"/>
                  </a:lnTo>
                  <a:lnTo>
                    <a:pt x="129" y="5"/>
                  </a:lnTo>
                  <a:lnTo>
                    <a:pt x="134" y="5"/>
                  </a:lnTo>
                  <a:lnTo>
                    <a:pt x="134" y="0"/>
                  </a:lnTo>
                  <a:lnTo>
                    <a:pt x="139" y="0"/>
                  </a:lnTo>
                  <a:lnTo>
                    <a:pt x="144" y="0"/>
                  </a:lnTo>
                  <a:lnTo>
                    <a:pt x="149" y="5"/>
                  </a:lnTo>
                  <a:lnTo>
                    <a:pt x="149" y="10"/>
                  </a:lnTo>
                  <a:lnTo>
                    <a:pt x="154" y="10"/>
                  </a:lnTo>
                  <a:lnTo>
                    <a:pt x="154" y="15"/>
                  </a:lnTo>
                  <a:lnTo>
                    <a:pt x="154" y="10"/>
                  </a:lnTo>
                  <a:lnTo>
                    <a:pt x="159" y="10"/>
                  </a:lnTo>
                  <a:lnTo>
                    <a:pt x="159" y="15"/>
                  </a:lnTo>
                  <a:lnTo>
                    <a:pt x="164" y="15"/>
                  </a:lnTo>
                  <a:lnTo>
                    <a:pt x="164" y="20"/>
                  </a:lnTo>
                  <a:lnTo>
                    <a:pt x="164" y="25"/>
                  </a:lnTo>
                  <a:lnTo>
                    <a:pt x="164" y="30"/>
                  </a:lnTo>
                  <a:lnTo>
                    <a:pt x="164" y="35"/>
                  </a:lnTo>
                  <a:lnTo>
                    <a:pt x="164" y="40"/>
                  </a:lnTo>
                  <a:lnTo>
                    <a:pt x="159" y="50"/>
                  </a:lnTo>
                  <a:lnTo>
                    <a:pt x="159" y="55"/>
                  </a:lnTo>
                  <a:lnTo>
                    <a:pt x="159" y="65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86" name="Freeform 201">
              <a:extLst>
                <a:ext uri="{FF2B5EF4-FFF2-40B4-BE49-F238E27FC236}">
                  <a16:creationId xmlns:a16="http://schemas.microsoft.com/office/drawing/2014/main" id="{00000000-0008-0000-0600-0000AD020000}"/>
                </a:ext>
              </a:extLst>
            </xdr:cNvPr>
            <xdr:cNvSpPr>
              <a:spLocks/>
            </xdr:cNvSpPr>
          </xdr:nvSpPr>
          <xdr:spPr bwMode="auto">
            <a:xfrm>
              <a:off x="1635" y="1216"/>
              <a:ext cx="154" cy="149"/>
            </a:xfrm>
            <a:custGeom>
              <a:avLst/>
              <a:gdLst>
                <a:gd name="T0" fmla="*/ 0 w 154"/>
                <a:gd name="T1" fmla="*/ 114 h 149"/>
                <a:gd name="T2" fmla="*/ 5 w 154"/>
                <a:gd name="T3" fmla="*/ 99 h 149"/>
                <a:gd name="T4" fmla="*/ 10 w 154"/>
                <a:gd name="T5" fmla="*/ 89 h 149"/>
                <a:gd name="T6" fmla="*/ 15 w 154"/>
                <a:gd name="T7" fmla="*/ 74 h 149"/>
                <a:gd name="T8" fmla="*/ 20 w 154"/>
                <a:gd name="T9" fmla="*/ 65 h 149"/>
                <a:gd name="T10" fmla="*/ 25 w 154"/>
                <a:gd name="T11" fmla="*/ 60 h 149"/>
                <a:gd name="T12" fmla="*/ 30 w 154"/>
                <a:gd name="T13" fmla="*/ 55 h 149"/>
                <a:gd name="T14" fmla="*/ 35 w 154"/>
                <a:gd name="T15" fmla="*/ 50 h 149"/>
                <a:gd name="T16" fmla="*/ 40 w 154"/>
                <a:gd name="T17" fmla="*/ 45 h 149"/>
                <a:gd name="T18" fmla="*/ 45 w 154"/>
                <a:gd name="T19" fmla="*/ 40 h 149"/>
                <a:gd name="T20" fmla="*/ 50 w 154"/>
                <a:gd name="T21" fmla="*/ 35 h 149"/>
                <a:gd name="T22" fmla="*/ 55 w 154"/>
                <a:gd name="T23" fmla="*/ 30 h 149"/>
                <a:gd name="T24" fmla="*/ 65 w 154"/>
                <a:gd name="T25" fmla="*/ 25 h 149"/>
                <a:gd name="T26" fmla="*/ 70 w 154"/>
                <a:gd name="T27" fmla="*/ 20 h 149"/>
                <a:gd name="T28" fmla="*/ 75 w 154"/>
                <a:gd name="T29" fmla="*/ 20 h 149"/>
                <a:gd name="T30" fmla="*/ 79 w 154"/>
                <a:gd name="T31" fmla="*/ 20 h 149"/>
                <a:gd name="T32" fmla="*/ 89 w 154"/>
                <a:gd name="T33" fmla="*/ 15 h 149"/>
                <a:gd name="T34" fmla="*/ 109 w 154"/>
                <a:gd name="T35" fmla="*/ 15 h 149"/>
                <a:gd name="T36" fmla="*/ 119 w 154"/>
                <a:gd name="T37" fmla="*/ 10 h 149"/>
                <a:gd name="T38" fmla="*/ 124 w 154"/>
                <a:gd name="T39" fmla="*/ 10 h 149"/>
                <a:gd name="T40" fmla="*/ 129 w 154"/>
                <a:gd name="T41" fmla="*/ 10 h 149"/>
                <a:gd name="T42" fmla="*/ 134 w 154"/>
                <a:gd name="T43" fmla="*/ 5 h 149"/>
                <a:gd name="T44" fmla="*/ 139 w 154"/>
                <a:gd name="T45" fmla="*/ 5 h 149"/>
                <a:gd name="T46" fmla="*/ 144 w 154"/>
                <a:gd name="T47" fmla="*/ 5 h 149"/>
                <a:gd name="T48" fmla="*/ 149 w 154"/>
                <a:gd name="T49" fmla="*/ 0 h 149"/>
                <a:gd name="T50" fmla="*/ 149 w 154"/>
                <a:gd name="T51" fmla="*/ 0 h 149"/>
                <a:gd name="T52" fmla="*/ 149 w 154"/>
                <a:gd name="T53" fmla="*/ 5 h 149"/>
                <a:gd name="T54" fmla="*/ 144 w 154"/>
                <a:gd name="T55" fmla="*/ 5 h 149"/>
                <a:gd name="T56" fmla="*/ 144 w 154"/>
                <a:gd name="T57" fmla="*/ 5 h 149"/>
                <a:gd name="T58" fmla="*/ 144 w 154"/>
                <a:gd name="T59" fmla="*/ 10 h 149"/>
                <a:gd name="T60" fmla="*/ 149 w 154"/>
                <a:gd name="T61" fmla="*/ 15 h 149"/>
                <a:gd name="T62" fmla="*/ 149 w 154"/>
                <a:gd name="T63" fmla="*/ 20 h 149"/>
                <a:gd name="T64" fmla="*/ 149 w 154"/>
                <a:gd name="T65" fmla="*/ 25 h 149"/>
                <a:gd name="T66" fmla="*/ 149 w 154"/>
                <a:gd name="T67" fmla="*/ 35 h 149"/>
                <a:gd name="T68" fmla="*/ 154 w 154"/>
                <a:gd name="T69" fmla="*/ 40 h 149"/>
                <a:gd name="T70" fmla="*/ 154 w 154"/>
                <a:gd name="T71" fmla="*/ 45 h 149"/>
                <a:gd name="T72" fmla="*/ 154 w 154"/>
                <a:gd name="T73" fmla="*/ 45 h 149"/>
                <a:gd name="T74" fmla="*/ 154 w 154"/>
                <a:gd name="T75" fmla="*/ 55 h 149"/>
                <a:gd name="T76" fmla="*/ 154 w 154"/>
                <a:gd name="T77" fmla="*/ 60 h 149"/>
                <a:gd name="T78" fmla="*/ 149 w 154"/>
                <a:gd name="T79" fmla="*/ 65 h 149"/>
                <a:gd name="T80" fmla="*/ 149 w 154"/>
                <a:gd name="T81" fmla="*/ 74 h 149"/>
                <a:gd name="T82" fmla="*/ 149 w 154"/>
                <a:gd name="T83" fmla="*/ 79 h 149"/>
                <a:gd name="T84" fmla="*/ 149 w 154"/>
                <a:gd name="T85" fmla="*/ 84 h 149"/>
                <a:gd name="T86" fmla="*/ 144 w 154"/>
                <a:gd name="T87" fmla="*/ 89 h 149"/>
                <a:gd name="T88" fmla="*/ 144 w 154"/>
                <a:gd name="T89" fmla="*/ 94 h 149"/>
                <a:gd name="T90" fmla="*/ 139 w 154"/>
                <a:gd name="T91" fmla="*/ 104 h 149"/>
                <a:gd name="T92" fmla="*/ 139 w 154"/>
                <a:gd name="T93" fmla="*/ 109 h 149"/>
                <a:gd name="T94" fmla="*/ 134 w 154"/>
                <a:gd name="T95" fmla="*/ 114 h 149"/>
                <a:gd name="T96" fmla="*/ 134 w 154"/>
                <a:gd name="T97" fmla="*/ 124 h 149"/>
                <a:gd name="T98" fmla="*/ 134 w 154"/>
                <a:gd name="T99" fmla="*/ 129 h 149"/>
                <a:gd name="T100" fmla="*/ 129 w 154"/>
                <a:gd name="T101" fmla="*/ 134 h 149"/>
                <a:gd name="T102" fmla="*/ 129 w 154"/>
                <a:gd name="T103" fmla="*/ 149 h 149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w 154"/>
                <a:gd name="T157" fmla="*/ 0 h 149"/>
                <a:gd name="T158" fmla="*/ 154 w 154"/>
                <a:gd name="T159" fmla="*/ 149 h 149"/>
              </a:gdLst>
              <a:ahLst/>
              <a:cxnLst>
                <a:cxn ang="T104">
                  <a:pos x="T0" y="T1"/>
                </a:cxn>
                <a:cxn ang="T105">
                  <a:pos x="T2" y="T3"/>
                </a:cxn>
                <a:cxn ang="T106">
                  <a:pos x="T4" y="T5"/>
                </a:cxn>
                <a:cxn ang="T107">
                  <a:pos x="T6" y="T7"/>
                </a:cxn>
                <a:cxn ang="T108">
                  <a:pos x="T8" y="T9"/>
                </a:cxn>
                <a:cxn ang="T109">
                  <a:pos x="T10" y="T11"/>
                </a:cxn>
                <a:cxn ang="T110">
                  <a:pos x="T12" y="T13"/>
                </a:cxn>
                <a:cxn ang="T111">
                  <a:pos x="T14" y="T15"/>
                </a:cxn>
                <a:cxn ang="T112">
                  <a:pos x="T16" y="T17"/>
                </a:cxn>
                <a:cxn ang="T113">
                  <a:pos x="T18" y="T19"/>
                </a:cxn>
                <a:cxn ang="T114">
                  <a:pos x="T20" y="T21"/>
                </a:cxn>
                <a:cxn ang="T115">
                  <a:pos x="T22" y="T23"/>
                </a:cxn>
                <a:cxn ang="T116">
                  <a:pos x="T24" y="T25"/>
                </a:cxn>
                <a:cxn ang="T117">
                  <a:pos x="T26" y="T27"/>
                </a:cxn>
                <a:cxn ang="T118">
                  <a:pos x="T28" y="T29"/>
                </a:cxn>
                <a:cxn ang="T119">
                  <a:pos x="T30" y="T31"/>
                </a:cxn>
                <a:cxn ang="T120">
                  <a:pos x="T32" y="T33"/>
                </a:cxn>
                <a:cxn ang="T121">
                  <a:pos x="T34" y="T35"/>
                </a:cxn>
                <a:cxn ang="T122">
                  <a:pos x="T36" y="T37"/>
                </a:cxn>
                <a:cxn ang="T123">
                  <a:pos x="T38" y="T39"/>
                </a:cxn>
                <a:cxn ang="T124">
                  <a:pos x="T40" y="T41"/>
                </a:cxn>
                <a:cxn ang="T125">
                  <a:pos x="T42" y="T43"/>
                </a:cxn>
                <a:cxn ang="T126">
                  <a:pos x="T44" y="T45"/>
                </a:cxn>
                <a:cxn ang="T127">
                  <a:pos x="T46" y="T47"/>
                </a:cxn>
                <a:cxn ang="T128">
                  <a:pos x="T48" y="T49"/>
                </a:cxn>
                <a:cxn ang="T129">
                  <a:pos x="T50" y="T51"/>
                </a:cxn>
                <a:cxn ang="T130">
                  <a:pos x="T52" y="T53"/>
                </a:cxn>
                <a:cxn ang="T131">
                  <a:pos x="T54" y="T55"/>
                </a:cxn>
                <a:cxn ang="T132">
                  <a:pos x="T56" y="T57"/>
                </a:cxn>
                <a:cxn ang="T133">
                  <a:pos x="T58" y="T59"/>
                </a:cxn>
                <a:cxn ang="T134">
                  <a:pos x="T60" y="T61"/>
                </a:cxn>
                <a:cxn ang="T135">
                  <a:pos x="T62" y="T63"/>
                </a:cxn>
                <a:cxn ang="T136">
                  <a:pos x="T64" y="T65"/>
                </a:cxn>
                <a:cxn ang="T137">
                  <a:pos x="T66" y="T67"/>
                </a:cxn>
                <a:cxn ang="T138">
                  <a:pos x="T68" y="T69"/>
                </a:cxn>
                <a:cxn ang="T139">
                  <a:pos x="T70" y="T71"/>
                </a:cxn>
                <a:cxn ang="T140">
                  <a:pos x="T72" y="T73"/>
                </a:cxn>
                <a:cxn ang="T141">
                  <a:pos x="T74" y="T75"/>
                </a:cxn>
                <a:cxn ang="T142">
                  <a:pos x="T76" y="T77"/>
                </a:cxn>
                <a:cxn ang="T143">
                  <a:pos x="T78" y="T79"/>
                </a:cxn>
                <a:cxn ang="T144">
                  <a:pos x="T80" y="T81"/>
                </a:cxn>
                <a:cxn ang="T145">
                  <a:pos x="T82" y="T83"/>
                </a:cxn>
                <a:cxn ang="T146">
                  <a:pos x="T84" y="T85"/>
                </a:cxn>
                <a:cxn ang="T147">
                  <a:pos x="T86" y="T87"/>
                </a:cxn>
                <a:cxn ang="T148">
                  <a:pos x="T88" y="T89"/>
                </a:cxn>
                <a:cxn ang="T149">
                  <a:pos x="T90" y="T91"/>
                </a:cxn>
                <a:cxn ang="T150">
                  <a:pos x="T92" y="T93"/>
                </a:cxn>
                <a:cxn ang="T151">
                  <a:pos x="T94" y="T95"/>
                </a:cxn>
                <a:cxn ang="T152">
                  <a:pos x="T96" y="T97"/>
                </a:cxn>
                <a:cxn ang="T153">
                  <a:pos x="T98" y="T99"/>
                </a:cxn>
                <a:cxn ang="T154">
                  <a:pos x="T100" y="T101"/>
                </a:cxn>
                <a:cxn ang="T155">
                  <a:pos x="T102" y="T103"/>
                </a:cxn>
              </a:cxnLst>
              <a:rect l="T156" t="T157" r="T158" b="T159"/>
              <a:pathLst>
                <a:path w="154" h="149">
                  <a:moveTo>
                    <a:pt x="0" y="114"/>
                  </a:moveTo>
                  <a:lnTo>
                    <a:pt x="5" y="99"/>
                  </a:lnTo>
                  <a:lnTo>
                    <a:pt x="10" y="89"/>
                  </a:lnTo>
                  <a:lnTo>
                    <a:pt x="15" y="74"/>
                  </a:lnTo>
                  <a:lnTo>
                    <a:pt x="20" y="65"/>
                  </a:lnTo>
                  <a:lnTo>
                    <a:pt x="25" y="60"/>
                  </a:lnTo>
                  <a:lnTo>
                    <a:pt x="30" y="55"/>
                  </a:lnTo>
                  <a:lnTo>
                    <a:pt x="35" y="50"/>
                  </a:lnTo>
                  <a:lnTo>
                    <a:pt x="40" y="45"/>
                  </a:lnTo>
                  <a:lnTo>
                    <a:pt x="45" y="40"/>
                  </a:lnTo>
                  <a:lnTo>
                    <a:pt x="50" y="35"/>
                  </a:lnTo>
                  <a:lnTo>
                    <a:pt x="55" y="30"/>
                  </a:lnTo>
                  <a:lnTo>
                    <a:pt x="65" y="25"/>
                  </a:lnTo>
                  <a:lnTo>
                    <a:pt x="70" y="20"/>
                  </a:lnTo>
                  <a:lnTo>
                    <a:pt x="75" y="20"/>
                  </a:lnTo>
                  <a:lnTo>
                    <a:pt x="79" y="20"/>
                  </a:lnTo>
                  <a:lnTo>
                    <a:pt x="89" y="15"/>
                  </a:lnTo>
                  <a:lnTo>
                    <a:pt x="109" y="15"/>
                  </a:lnTo>
                  <a:lnTo>
                    <a:pt x="119" y="10"/>
                  </a:lnTo>
                  <a:lnTo>
                    <a:pt x="124" y="10"/>
                  </a:lnTo>
                  <a:lnTo>
                    <a:pt x="129" y="10"/>
                  </a:lnTo>
                  <a:lnTo>
                    <a:pt x="134" y="5"/>
                  </a:lnTo>
                  <a:lnTo>
                    <a:pt x="139" y="5"/>
                  </a:lnTo>
                  <a:lnTo>
                    <a:pt x="144" y="5"/>
                  </a:lnTo>
                  <a:lnTo>
                    <a:pt x="149" y="0"/>
                  </a:lnTo>
                  <a:lnTo>
                    <a:pt x="149" y="5"/>
                  </a:lnTo>
                  <a:lnTo>
                    <a:pt x="144" y="5"/>
                  </a:lnTo>
                  <a:lnTo>
                    <a:pt x="144" y="10"/>
                  </a:lnTo>
                  <a:lnTo>
                    <a:pt x="149" y="15"/>
                  </a:lnTo>
                  <a:lnTo>
                    <a:pt x="149" y="20"/>
                  </a:lnTo>
                  <a:lnTo>
                    <a:pt x="149" y="25"/>
                  </a:lnTo>
                  <a:lnTo>
                    <a:pt x="149" y="35"/>
                  </a:lnTo>
                  <a:lnTo>
                    <a:pt x="154" y="40"/>
                  </a:lnTo>
                  <a:lnTo>
                    <a:pt x="154" y="45"/>
                  </a:lnTo>
                  <a:lnTo>
                    <a:pt x="154" y="55"/>
                  </a:lnTo>
                  <a:lnTo>
                    <a:pt x="154" y="60"/>
                  </a:lnTo>
                  <a:lnTo>
                    <a:pt x="149" y="65"/>
                  </a:lnTo>
                  <a:lnTo>
                    <a:pt x="149" y="74"/>
                  </a:lnTo>
                  <a:lnTo>
                    <a:pt x="149" y="79"/>
                  </a:lnTo>
                  <a:lnTo>
                    <a:pt x="149" y="84"/>
                  </a:lnTo>
                  <a:lnTo>
                    <a:pt x="144" y="89"/>
                  </a:lnTo>
                  <a:lnTo>
                    <a:pt x="144" y="94"/>
                  </a:lnTo>
                  <a:lnTo>
                    <a:pt x="139" y="104"/>
                  </a:lnTo>
                  <a:lnTo>
                    <a:pt x="139" y="109"/>
                  </a:lnTo>
                  <a:lnTo>
                    <a:pt x="134" y="114"/>
                  </a:lnTo>
                  <a:lnTo>
                    <a:pt x="134" y="124"/>
                  </a:lnTo>
                  <a:lnTo>
                    <a:pt x="134" y="129"/>
                  </a:lnTo>
                  <a:lnTo>
                    <a:pt x="129" y="134"/>
                  </a:lnTo>
                  <a:lnTo>
                    <a:pt x="129" y="149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87" name="Freeform 202">
              <a:extLst>
                <a:ext uri="{FF2B5EF4-FFF2-40B4-BE49-F238E27FC236}">
                  <a16:creationId xmlns:a16="http://schemas.microsoft.com/office/drawing/2014/main" id="{00000000-0008-0000-0600-0000AE020000}"/>
                </a:ext>
              </a:extLst>
            </xdr:cNvPr>
            <xdr:cNvSpPr>
              <a:spLocks/>
            </xdr:cNvSpPr>
          </xdr:nvSpPr>
          <xdr:spPr bwMode="auto">
            <a:xfrm>
              <a:off x="1645" y="1231"/>
              <a:ext cx="69" cy="104"/>
            </a:xfrm>
            <a:custGeom>
              <a:avLst/>
              <a:gdLst>
                <a:gd name="T0" fmla="*/ 10 w 69"/>
                <a:gd name="T1" fmla="*/ 104 h 104"/>
                <a:gd name="T2" fmla="*/ 20 w 69"/>
                <a:gd name="T3" fmla="*/ 99 h 104"/>
                <a:gd name="T4" fmla="*/ 25 w 69"/>
                <a:gd name="T5" fmla="*/ 94 h 104"/>
                <a:gd name="T6" fmla="*/ 30 w 69"/>
                <a:gd name="T7" fmla="*/ 89 h 104"/>
                <a:gd name="T8" fmla="*/ 35 w 69"/>
                <a:gd name="T9" fmla="*/ 84 h 104"/>
                <a:gd name="T10" fmla="*/ 40 w 69"/>
                <a:gd name="T11" fmla="*/ 79 h 104"/>
                <a:gd name="T12" fmla="*/ 45 w 69"/>
                <a:gd name="T13" fmla="*/ 74 h 104"/>
                <a:gd name="T14" fmla="*/ 50 w 69"/>
                <a:gd name="T15" fmla="*/ 69 h 104"/>
                <a:gd name="T16" fmla="*/ 55 w 69"/>
                <a:gd name="T17" fmla="*/ 64 h 104"/>
                <a:gd name="T18" fmla="*/ 60 w 69"/>
                <a:gd name="T19" fmla="*/ 59 h 104"/>
                <a:gd name="T20" fmla="*/ 65 w 69"/>
                <a:gd name="T21" fmla="*/ 54 h 104"/>
                <a:gd name="T22" fmla="*/ 65 w 69"/>
                <a:gd name="T23" fmla="*/ 45 h 104"/>
                <a:gd name="T24" fmla="*/ 69 w 69"/>
                <a:gd name="T25" fmla="*/ 40 h 104"/>
                <a:gd name="T26" fmla="*/ 69 w 69"/>
                <a:gd name="T27" fmla="*/ 35 h 104"/>
                <a:gd name="T28" fmla="*/ 69 w 69"/>
                <a:gd name="T29" fmla="*/ 25 h 104"/>
                <a:gd name="T30" fmla="*/ 69 w 69"/>
                <a:gd name="T31" fmla="*/ 20 h 104"/>
                <a:gd name="T32" fmla="*/ 69 w 69"/>
                <a:gd name="T33" fmla="*/ 15 h 104"/>
                <a:gd name="T34" fmla="*/ 69 w 69"/>
                <a:gd name="T35" fmla="*/ 10 h 104"/>
                <a:gd name="T36" fmla="*/ 69 w 69"/>
                <a:gd name="T37" fmla="*/ 5 h 104"/>
                <a:gd name="T38" fmla="*/ 65 w 69"/>
                <a:gd name="T39" fmla="*/ 0 h 104"/>
                <a:gd name="T40" fmla="*/ 65 w 69"/>
                <a:gd name="T41" fmla="*/ 0 h 104"/>
                <a:gd name="T42" fmla="*/ 60 w 69"/>
                <a:gd name="T43" fmla="*/ 0 h 104"/>
                <a:gd name="T44" fmla="*/ 60 w 69"/>
                <a:gd name="T45" fmla="*/ 0 h 104"/>
                <a:gd name="T46" fmla="*/ 55 w 69"/>
                <a:gd name="T47" fmla="*/ 0 h 104"/>
                <a:gd name="T48" fmla="*/ 55 w 69"/>
                <a:gd name="T49" fmla="*/ 0 h 104"/>
                <a:gd name="T50" fmla="*/ 50 w 69"/>
                <a:gd name="T51" fmla="*/ 0 h 104"/>
                <a:gd name="T52" fmla="*/ 50 w 69"/>
                <a:gd name="T53" fmla="*/ 0 h 104"/>
                <a:gd name="T54" fmla="*/ 45 w 69"/>
                <a:gd name="T55" fmla="*/ 0 h 104"/>
                <a:gd name="T56" fmla="*/ 40 w 69"/>
                <a:gd name="T57" fmla="*/ 0 h 104"/>
                <a:gd name="T58" fmla="*/ 35 w 69"/>
                <a:gd name="T59" fmla="*/ 5 h 104"/>
                <a:gd name="T60" fmla="*/ 30 w 69"/>
                <a:gd name="T61" fmla="*/ 5 h 104"/>
                <a:gd name="T62" fmla="*/ 25 w 69"/>
                <a:gd name="T63" fmla="*/ 10 h 104"/>
                <a:gd name="T64" fmla="*/ 20 w 69"/>
                <a:gd name="T65" fmla="*/ 15 h 104"/>
                <a:gd name="T66" fmla="*/ 15 w 69"/>
                <a:gd name="T67" fmla="*/ 20 h 104"/>
                <a:gd name="T68" fmla="*/ 15 w 69"/>
                <a:gd name="T69" fmla="*/ 20 h 104"/>
                <a:gd name="T70" fmla="*/ 10 w 69"/>
                <a:gd name="T71" fmla="*/ 20 h 104"/>
                <a:gd name="T72" fmla="*/ 10 w 69"/>
                <a:gd name="T73" fmla="*/ 20 h 104"/>
                <a:gd name="T74" fmla="*/ 5 w 69"/>
                <a:gd name="T75" fmla="*/ 25 h 104"/>
                <a:gd name="T76" fmla="*/ 5 w 69"/>
                <a:gd name="T77" fmla="*/ 25 h 104"/>
                <a:gd name="T78" fmla="*/ 0 w 69"/>
                <a:gd name="T79" fmla="*/ 20 h 104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w 69"/>
                <a:gd name="T121" fmla="*/ 0 h 104"/>
                <a:gd name="T122" fmla="*/ 69 w 69"/>
                <a:gd name="T123" fmla="*/ 104 h 104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T120" t="T121" r="T122" b="T123"/>
              <a:pathLst>
                <a:path w="69" h="104">
                  <a:moveTo>
                    <a:pt x="10" y="104"/>
                  </a:moveTo>
                  <a:lnTo>
                    <a:pt x="20" y="99"/>
                  </a:lnTo>
                  <a:lnTo>
                    <a:pt x="25" y="94"/>
                  </a:lnTo>
                  <a:lnTo>
                    <a:pt x="30" y="89"/>
                  </a:lnTo>
                  <a:lnTo>
                    <a:pt x="35" y="84"/>
                  </a:lnTo>
                  <a:lnTo>
                    <a:pt x="40" y="79"/>
                  </a:lnTo>
                  <a:lnTo>
                    <a:pt x="45" y="74"/>
                  </a:lnTo>
                  <a:lnTo>
                    <a:pt x="50" y="69"/>
                  </a:lnTo>
                  <a:lnTo>
                    <a:pt x="55" y="64"/>
                  </a:lnTo>
                  <a:lnTo>
                    <a:pt x="60" y="59"/>
                  </a:lnTo>
                  <a:lnTo>
                    <a:pt x="65" y="54"/>
                  </a:lnTo>
                  <a:lnTo>
                    <a:pt x="65" y="45"/>
                  </a:lnTo>
                  <a:lnTo>
                    <a:pt x="69" y="40"/>
                  </a:lnTo>
                  <a:lnTo>
                    <a:pt x="69" y="35"/>
                  </a:lnTo>
                  <a:lnTo>
                    <a:pt x="69" y="25"/>
                  </a:lnTo>
                  <a:lnTo>
                    <a:pt x="69" y="20"/>
                  </a:lnTo>
                  <a:lnTo>
                    <a:pt x="69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5" y="0"/>
                  </a:lnTo>
                  <a:lnTo>
                    <a:pt x="60" y="0"/>
                  </a:lnTo>
                  <a:lnTo>
                    <a:pt x="55" y="0"/>
                  </a:lnTo>
                  <a:lnTo>
                    <a:pt x="50" y="0"/>
                  </a:lnTo>
                  <a:lnTo>
                    <a:pt x="45" y="0"/>
                  </a:lnTo>
                  <a:lnTo>
                    <a:pt x="40" y="0"/>
                  </a:lnTo>
                  <a:lnTo>
                    <a:pt x="35" y="5"/>
                  </a:lnTo>
                  <a:lnTo>
                    <a:pt x="30" y="5"/>
                  </a:lnTo>
                  <a:lnTo>
                    <a:pt x="25" y="10"/>
                  </a:lnTo>
                  <a:lnTo>
                    <a:pt x="20" y="15"/>
                  </a:lnTo>
                  <a:lnTo>
                    <a:pt x="15" y="20"/>
                  </a:lnTo>
                  <a:lnTo>
                    <a:pt x="10" y="20"/>
                  </a:lnTo>
                  <a:lnTo>
                    <a:pt x="5" y="25"/>
                  </a:lnTo>
                  <a:lnTo>
                    <a:pt x="0" y="2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88" name="Freeform 203">
              <a:extLst>
                <a:ext uri="{FF2B5EF4-FFF2-40B4-BE49-F238E27FC236}">
                  <a16:creationId xmlns:a16="http://schemas.microsoft.com/office/drawing/2014/main" id="{00000000-0008-0000-0600-0000AF020000}"/>
                </a:ext>
              </a:extLst>
            </xdr:cNvPr>
            <xdr:cNvSpPr>
              <a:spLocks/>
            </xdr:cNvSpPr>
          </xdr:nvSpPr>
          <xdr:spPr bwMode="auto">
            <a:xfrm>
              <a:off x="1680" y="1186"/>
              <a:ext cx="64" cy="169"/>
            </a:xfrm>
            <a:custGeom>
              <a:avLst/>
              <a:gdLst>
                <a:gd name="T0" fmla="*/ 0 w 64"/>
                <a:gd name="T1" fmla="*/ 0 h 169"/>
                <a:gd name="T2" fmla="*/ 10 w 64"/>
                <a:gd name="T3" fmla="*/ 0 h 169"/>
                <a:gd name="T4" fmla="*/ 15 w 64"/>
                <a:gd name="T5" fmla="*/ 0 h 169"/>
                <a:gd name="T6" fmla="*/ 20 w 64"/>
                <a:gd name="T7" fmla="*/ 5 h 169"/>
                <a:gd name="T8" fmla="*/ 25 w 64"/>
                <a:gd name="T9" fmla="*/ 5 h 169"/>
                <a:gd name="T10" fmla="*/ 30 w 64"/>
                <a:gd name="T11" fmla="*/ 10 h 169"/>
                <a:gd name="T12" fmla="*/ 34 w 64"/>
                <a:gd name="T13" fmla="*/ 10 h 169"/>
                <a:gd name="T14" fmla="*/ 39 w 64"/>
                <a:gd name="T15" fmla="*/ 15 h 169"/>
                <a:gd name="T16" fmla="*/ 44 w 64"/>
                <a:gd name="T17" fmla="*/ 20 h 169"/>
                <a:gd name="T18" fmla="*/ 44 w 64"/>
                <a:gd name="T19" fmla="*/ 20 h 169"/>
                <a:gd name="T20" fmla="*/ 49 w 64"/>
                <a:gd name="T21" fmla="*/ 25 h 169"/>
                <a:gd name="T22" fmla="*/ 54 w 64"/>
                <a:gd name="T23" fmla="*/ 30 h 169"/>
                <a:gd name="T24" fmla="*/ 54 w 64"/>
                <a:gd name="T25" fmla="*/ 35 h 169"/>
                <a:gd name="T26" fmla="*/ 59 w 64"/>
                <a:gd name="T27" fmla="*/ 40 h 169"/>
                <a:gd name="T28" fmla="*/ 59 w 64"/>
                <a:gd name="T29" fmla="*/ 40 h 169"/>
                <a:gd name="T30" fmla="*/ 64 w 64"/>
                <a:gd name="T31" fmla="*/ 45 h 169"/>
                <a:gd name="T32" fmla="*/ 64 w 64"/>
                <a:gd name="T33" fmla="*/ 50 h 169"/>
                <a:gd name="T34" fmla="*/ 64 w 64"/>
                <a:gd name="T35" fmla="*/ 60 h 169"/>
                <a:gd name="T36" fmla="*/ 64 w 64"/>
                <a:gd name="T37" fmla="*/ 70 h 169"/>
                <a:gd name="T38" fmla="*/ 64 w 64"/>
                <a:gd name="T39" fmla="*/ 75 h 169"/>
                <a:gd name="T40" fmla="*/ 64 w 64"/>
                <a:gd name="T41" fmla="*/ 85 h 169"/>
                <a:gd name="T42" fmla="*/ 59 w 64"/>
                <a:gd name="T43" fmla="*/ 95 h 169"/>
                <a:gd name="T44" fmla="*/ 59 w 64"/>
                <a:gd name="T45" fmla="*/ 104 h 169"/>
                <a:gd name="T46" fmla="*/ 59 w 64"/>
                <a:gd name="T47" fmla="*/ 109 h 169"/>
                <a:gd name="T48" fmla="*/ 59 w 64"/>
                <a:gd name="T49" fmla="*/ 119 h 169"/>
                <a:gd name="T50" fmla="*/ 54 w 64"/>
                <a:gd name="T51" fmla="*/ 129 h 169"/>
                <a:gd name="T52" fmla="*/ 54 w 64"/>
                <a:gd name="T53" fmla="*/ 134 h 169"/>
                <a:gd name="T54" fmla="*/ 49 w 64"/>
                <a:gd name="T55" fmla="*/ 144 h 169"/>
                <a:gd name="T56" fmla="*/ 49 w 64"/>
                <a:gd name="T57" fmla="*/ 149 h 169"/>
                <a:gd name="T58" fmla="*/ 44 w 64"/>
                <a:gd name="T59" fmla="*/ 159 h 169"/>
                <a:gd name="T60" fmla="*/ 39 w 64"/>
                <a:gd name="T61" fmla="*/ 164 h 169"/>
                <a:gd name="T62" fmla="*/ 39 w 64"/>
                <a:gd name="T63" fmla="*/ 169 h 169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w 64"/>
                <a:gd name="T97" fmla="*/ 0 h 169"/>
                <a:gd name="T98" fmla="*/ 64 w 64"/>
                <a:gd name="T99" fmla="*/ 169 h 169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T96" t="T97" r="T98" b="T99"/>
              <a:pathLst>
                <a:path w="64" h="169">
                  <a:moveTo>
                    <a:pt x="0" y="0"/>
                  </a:moveTo>
                  <a:lnTo>
                    <a:pt x="10" y="0"/>
                  </a:lnTo>
                  <a:lnTo>
                    <a:pt x="15" y="0"/>
                  </a:lnTo>
                  <a:lnTo>
                    <a:pt x="20" y="5"/>
                  </a:lnTo>
                  <a:lnTo>
                    <a:pt x="25" y="5"/>
                  </a:lnTo>
                  <a:lnTo>
                    <a:pt x="30" y="10"/>
                  </a:lnTo>
                  <a:lnTo>
                    <a:pt x="34" y="10"/>
                  </a:lnTo>
                  <a:lnTo>
                    <a:pt x="39" y="15"/>
                  </a:lnTo>
                  <a:lnTo>
                    <a:pt x="44" y="20"/>
                  </a:lnTo>
                  <a:lnTo>
                    <a:pt x="49" y="25"/>
                  </a:lnTo>
                  <a:lnTo>
                    <a:pt x="54" y="30"/>
                  </a:lnTo>
                  <a:lnTo>
                    <a:pt x="54" y="35"/>
                  </a:lnTo>
                  <a:lnTo>
                    <a:pt x="59" y="40"/>
                  </a:lnTo>
                  <a:lnTo>
                    <a:pt x="64" y="45"/>
                  </a:lnTo>
                  <a:lnTo>
                    <a:pt x="64" y="50"/>
                  </a:lnTo>
                  <a:lnTo>
                    <a:pt x="64" y="60"/>
                  </a:lnTo>
                  <a:lnTo>
                    <a:pt x="64" y="70"/>
                  </a:lnTo>
                  <a:lnTo>
                    <a:pt x="64" y="75"/>
                  </a:lnTo>
                  <a:lnTo>
                    <a:pt x="64" y="85"/>
                  </a:lnTo>
                  <a:lnTo>
                    <a:pt x="59" y="95"/>
                  </a:lnTo>
                  <a:lnTo>
                    <a:pt x="59" y="104"/>
                  </a:lnTo>
                  <a:lnTo>
                    <a:pt x="59" y="109"/>
                  </a:lnTo>
                  <a:lnTo>
                    <a:pt x="59" y="119"/>
                  </a:lnTo>
                  <a:lnTo>
                    <a:pt x="54" y="129"/>
                  </a:lnTo>
                  <a:lnTo>
                    <a:pt x="54" y="134"/>
                  </a:lnTo>
                  <a:lnTo>
                    <a:pt x="49" y="144"/>
                  </a:lnTo>
                  <a:lnTo>
                    <a:pt x="49" y="149"/>
                  </a:lnTo>
                  <a:lnTo>
                    <a:pt x="44" y="159"/>
                  </a:lnTo>
                  <a:lnTo>
                    <a:pt x="39" y="164"/>
                  </a:lnTo>
                  <a:lnTo>
                    <a:pt x="39" y="169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89" name="Freeform 204">
              <a:extLst>
                <a:ext uri="{FF2B5EF4-FFF2-40B4-BE49-F238E27FC236}">
                  <a16:creationId xmlns:a16="http://schemas.microsoft.com/office/drawing/2014/main" id="{00000000-0008-0000-0600-0000B0020000}"/>
                </a:ext>
              </a:extLst>
            </xdr:cNvPr>
            <xdr:cNvSpPr>
              <a:spLocks/>
            </xdr:cNvSpPr>
          </xdr:nvSpPr>
          <xdr:spPr bwMode="auto">
            <a:xfrm>
              <a:off x="1729" y="1161"/>
              <a:ext cx="115" cy="90"/>
            </a:xfrm>
            <a:custGeom>
              <a:avLst/>
              <a:gdLst>
                <a:gd name="T0" fmla="*/ 0 w 115"/>
                <a:gd name="T1" fmla="*/ 0 h 90"/>
                <a:gd name="T2" fmla="*/ 5 w 115"/>
                <a:gd name="T3" fmla="*/ 0 h 90"/>
                <a:gd name="T4" fmla="*/ 10 w 115"/>
                <a:gd name="T5" fmla="*/ 0 h 90"/>
                <a:gd name="T6" fmla="*/ 10 w 115"/>
                <a:gd name="T7" fmla="*/ 5 h 90"/>
                <a:gd name="T8" fmla="*/ 15 w 115"/>
                <a:gd name="T9" fmla="*/ 5 h 90"/>
                <a:gd name="T10" fmla="*/ 15 w 115"/>
                <a:gd name="T11" fmla="*/ 10 h 90"/>
                <a:gd name="T12" fmla="*/ 20 w 115"/>
                <a:gd name="T13" fmla="*/ 10 h 90"/>
                <a:gd name="T14" fmla="*/ 25 w 115"/>
                <a:gd name="T15" fmla="*/ 15 h 90"/>
                <a:gd name="T16" fmla="*/ 25 w 115"/>
                <a:gd name="T17" fmla="*/ 20 h 90"/>
                <a:gd name="T18" fmla="*/ 35 w 115"/>
                <a:gd name="T19" fmla="*/ 35 h 90"/>
                <a:gd name="T20" fmla="*/ 40 w 115"/>
                <a:gd name="T21" fmla="*/ 40 h 90"/>
                <a:gd name="T22" fmla="*/ 40 w 115"/>
                <a:gd name="T23" fmla="*/ 45 h 90"/>
                <a:gd name="T24" fmla="*/ 45 w 115"/>
                <a:gd name="T25" fmla="*/ 50 h 90"/>
                <a:gd name="T26" fmla="*/ 45 w 115"/>
                <a:gd name="T27" fmla="*/ 50 h 90"/>
                <a:gd name="T28" fmla="*/ 45 w 115"/>
                <a:gd name="T29" fmla="*/ 50 h 90"/>
                <a:gd name="T30" fmla="*/ 50 w 115"/>
                <a:gd name="T31" fmla="*/ 55 h 90"/>
                <a:gd name="T32" fmla="*/ 50 w 115"/>
                <a:gd name="T33" fmla="*/ 55 h 90"/>
                <a:gd name="T34" fmla="*/ 50 w 115"/>
                <a:gd name="T35" fmla="*/ 55 h 90"/>
                <a:gd name="T36" fmla="*/ 55 w 115"/>
                <a:gd name="T37" fmla="*/ 55 h 90"/>
                <a:gd name="T38" fmla="*/ 55 w 115"/>
                <a:gd name="T39" fmla="*/ 55 h 90"/>
                <a:gd name="T40" fmla="*/ 55 w 115"/>
                <a:gd name="T41" fmla="*/ 55 h 90"/>
                <a:gd name="T42" fmla="*/ 55 w 115"/>
                <a:gd name="T43" fmla="*/ 55 h 90"/>
                <a:gd name="T44" fmla="*/ 55 w 115"/>
                <a:gd name="T45" fmla="*/ 55 h 90"/>
                <a:gd name="T46" fmla="*/ 55 w 115"/>
                <a:gd name="T47" fmla="*/ 55 h 90"/>
                <a:gd name="T48" fmla="*/ 55 w 115"/>
                <a:gd name="T49" fmla="*/ 60 h 90"/>
                <a:gd name="T50" fmla="*/ 55 w 115"/>
                <a:gd name="T51" fmla="*/ 60 h 90"/>
                <a:gd name="T52" fmla="*/ 55 w 115"/>
                <a:gd name="T53" fmla="*/ 60 h 90"/>
                <a:gd name="T54" fmla="*/ 55 w 115"/>
                <a:gd name="T55" fmla="*/ 60 h 90"/>
                <a:gd name="T56" fmla="*/ 60 w 115"/>
                <a:gd name="T57" fmla="*/ 65 h 90"/>
                <a:gd name="T58" fmla="*/ 60 w 115"/>
                <a:gd name="T59" fmla="*/ 65 h 90"/>
                <a:gd name="T60" fmla="*/ 65 w 115"/>
                <a:gd name="T61" fmla="*/ 65 h 90"/>
                <a:gd name="T62" fmla="*/ 70 w 115"/>
                <a:gd name="T63" fmla="*/ 70 h 90"/>
                <a:gd name="T64" fmla="*/ 70 w 115"/>
                <a:gd name="T65" fmla="*/ 70 h 90"/>
                <a:gd name="T66" fmla="*/ 80 w 115"/>
                <a:gd name="T67" fmla="*/ 75 h 90"/>
                <a:gd name="T68" fmla="*/ 90 w 115"/>
                <a:gd name="T69" fmla="*/ 75 h 90"/>
                <a:gd name="T70" fmla="*/ 95 w 115"/>
                <a:gd name="T71" fmla="*/ 75 h 90"/>
                <a:gd name="T72" fmla="*/ 100 w 115"/>
                <a:gd name="T73" fmla="*/ 80 h 90"/>
                <a:gd name="T74" fmla="*/ 105 w 115"/>
                <a:gd name="T75" fmla="*/ 80 h 90"/>
                <a:gd name="T76" fmla="*/ 105 w 115"/>
                <a:gd name="T77" fmla="*/ 80 h 90"/>
                <a:gd name="T78" fmla="*/ 110 w 115"/>
                <a:gd name="T79" fmla="*/ 85 h 90"/>
                <a:gd name="T80" fmla="*/ 115 w 115"/>
                <a:gd name="T81" fmla="*/ 85 h 90"/>
                <a:gd name="T82" fmla="*/ 115 w 115"/>
                <a:gd name="T83" fmla="*/ 90 h 90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115"/>
                <a:gd name="T127" fmla="*/ 0 h 90"/>
                <a:gd name="T128" fmla="*/ 115 w 115"/>
                <a:gd name="T129" fmla="*/ 90 h 90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115" h="90">
                  <a:moveTo>
                    <a:pt x="0" y="0"/>
                  </a:moveTo>
                  <a:lnTo>
                    <a:pt x="5" y="0"/>
                  </a:lnTo>
                  <a:lnTo>
                    <a:pt x="10" y="0"/>
                  </a:lnTo>
                  <a:lnTo>
                    <a:pt x="10" y="5"/>
                  </a:lnTo>
                  <a:lnTo>
                    <a:pt x="15" y="5"/>
                  </a:lnTo>
                  <a:lnTo>
                    <a:pt x="15" y="10"/>
                  </a:lnTo>
                  <a:lnTo>
                    <a:pt x="20" y="10"/>
                  </a:lnTo>
                  <a:lnTo>
                    <a:pt x="25" y="15"/>
                  </a:lnTo>
                  <a:lnTo>
                    <a:pt x="25" y="20"/>
                  </a:lnTo>
                  <a:lnTo>
                    <a:pt x="35" y="35"/>
                  </a:lnTo>
                  <a:lnTo>
                    <a:pt x="40" y="40"/>
                  </a:lnTo>
                  <a:lnTo>
                    <a:pt x="40" y="45"/>
                  </a:lnTo>
                  <a:lnTo>
                    <a:pt x="45" y="50"/>
                  </a:lnTo>
                  <a:lnTo>
                    <a:pt x="50" y="55"/>
                  </a:lnTo>
                  <a:lnTo>
                    <a:pt x="55" y="55"/>
                  </a:lnTo>
                  <a:lnTo>
                    <a:pt x="55" y="60"/>
                  </a:lnTo>
                  <a:lnTo>
                    <a:pt x="60" y="65"/>
                  </a:lnTo>
                  <a:lnTo>
                    <a:pt x="65" y="65"/>
                  </a:lnTo>
                  <a:lnTo>
                    <a:pt x="70" y="70"/>
                  </a:lnTo>
                  <a:lnTo>
                    <a:pt x="80" y="75"/>
                  </a:lnTo>
                  <a:lnTo>
                    <a:pt x="90" y="75"/>
                  </a:lnTo>
                  <a:lnTo>
                    <a:pt x="95" y="75"/>
                  </a:lnTo>
                  <a:lnTo>
                    <a:pt x="100" y="80"/>
                  </a:lnTo>
                  <a:lnTo>
                    <a:pt x="105" y="80"/>
                  </a:lnTo>
                  <a:lnTo>
                    <a:pt x="110" y="85"/>
                  </a:lnTo>
                  <a:lnTo>
                    <a:pt x="115" y="85"/>
                  </a:lnTo>
                  <a:lnTo>
                    <a:pt x="115" y="9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90" name="Freeform 205">
              <a:extLst>
                <a:ext uri="{FF2B5EF4-FFF2-40B4-BE49-F238E27FC236}">
                  <a16:creationId xmlns:a16="http://schemas.microsoft.com/office/drawing/2014/main" id="{00000000-0008-0000-0600-0000B1020000}"/>
                </a:ext>
              </a:extLst>
            </xdr:cNvPr>
            <xdr:cNvSpPr>
              <a:spLocks/>
            </xdr:cNvSpPr>
          </xdr:nvSpPr>
          <xdr:spPr bwMode="auto">
            <a:xfrm>
              <a:off x="1784" y="1221"/>
              <a:ext cx="40" cy="94"/>
            </a:xfrm>
            <a:custGeom>
              <a:avLst/>
              <a:gdLst>
                <a:gd name="T0" fmla="*/ 0 w 40"/>
                <a:gd name="T1" fmla="*/ 0 h 94"/>
                <a:gd name="T2" fmla="*/ 0 w 40"/>
                <a:gd name="T3" fmla="*/ 10 h 94"/>
                <a:gd name="T4" fmla="*/ 5 w 40"/>
                <a:gd name="T5" fmla="*/ 15 h 94"/>
                <a:gd name="T6" fmla="*/ 5 w 40"/>
                <a:gd name="T7" fmla="*/ 20 h 94"/>
                <a:gd name="T8" fmla="*/ 10 w 40"/>
                <a:gd name="T9" fmla="*/ 25 h 94"/>
                <a:gd name="T10" fmla="*/ 10 w 40"/>
                <a:gd name="T11" fmla="*/ 25 h 94"/>
                <a:gd name="T12" fmla="*/ 15 w 40"/>
                <a:gd name="T13" fmla="*/ 30 h 94"/>
                <a:gd name="T14" fmla="*/ 20 w 40"/>
                <a:gd name="T15" fmla="*/ 40 h 94"/>
                <a:gd name="T16" fmla="*/ 25 w 40"/>
                <a:gd name="T17" fmla="*/ 45 h 94"/>
                <a:gd name="T18" fmla="*/ 30 w 40"/>
                <a:gd name="T19" fmla="*/ 55 h 94"/>
                <a:gd name="T20" fmla="*/ 35 w 40"/>
                <a:gd name="T21" fmla="*/ 60 h 94"/>
                <a:gd name="T22" fmla="*/ 35 w 40"/>
                <a:gd name="T23" fmla="*/ 64 h 94"/>
                <a:gd name="T24" fmla="*/ 35 w 40"/>
                <a:gd name="T25" fmla="*/ 69 h 94"/>
                <a:gd name="T26" fmla="*/ 40 w 40"/>
                <a:gd name="T27" fmla="*/ 74 h 94"/>
                <a:gd name="T28" fmla="*/ 40 w 40"/>
                <a:gd name="T29" fmla="*/ 79 h 94"/>
                <a:gd name="T30" fmla="*/ 40 w 40"/>
                <a:gd name="T31" fmla="*/ 84 h 94"/>
                <a:gd name="T32" fmla="*/ 40 w 40"/>
                <a:gd name="T33" fmla="*/ 89 h 94"/>
                <a:gd name="T34" fmla="*/ 40 w 40"/>
                <a:gd name="T35" fmla="*/ 94 h 94"/>
                <a:gd name="T36" fmla="*/ 40 w 40"/>
                <a:gd name="T37" fmla="*/ 94 h 94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40"/>
                <a:gd name="T58" fmla="*/ 0 h 94"/>
                <a:gd name="T59" fmla="*/ 40 w 40"/>
                <a:gd name="T60" fmla="*/ 94 h 94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40" h="94">
                  <a:moveTo>
                    <a:pt x="0" y="0"/>
                  </a:moveTo>
                  <a:lnTo>
                    <a:pt x="0" y="10"/>
                  </a:lnTo>
                  <a:lnTo>
                    <a:pt x="5" y="15"/>
                  </a:lnTo>
                  <a:lnTo>
                    <a:pt x="5" y="20"/>
                  </a:lnTo>
                  <a:lnTo>
                    <a:pt x="10" y="25"/>
                  </a:lnTo>
                  <a:lnTo>
                    <a:pt x="15" y="30"/>
                  </a:lnTo>
                  <a:lnTo>
                    <a:pt x="20" y="40"/>
                  </a:lnTo>
                  <a:lnTo>
                    <a:pt x="25" y="45"/>
                  </a:lnTo>
                  <a:lnTo>
                    <a:pt x="30" y="55"/>
                  </a:lnTo>
                  <a:lnTo>
                    <a:pt x="35" y="60"/>
                  </a:lnTo>
                  <a:lnTo>
                    <a:pt x="35" y="64"/>
                  </a:lnTo>
                  <a:lnTo>
                    <a:pt x="35" y="69"/>
                  </a:lnTo>
                  <a:lnTo>
                    <a:pt x="40" y="74"/>
                  </a:lnTo>
                  <a:lnTo>
                    <a:pt x="40" y="79"/>
                  </a:lnTo>
                  <a:lnTo>
                    <a:pt x="40" y="84"/>
                  </a:lnTo>
                  <a:lnTo>
                    <a:pt x="40" y="89"/>
                  </a:lnTo>
                  <a:lnTo>
                    <a:pt x="40" y="9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91" name="Freeform 206">
              <a:extLst>
                <a:ext uri="{FF2B5EF4-FFF2-40B4-BE49-F238E27FC236}">
                  <a16:creationId xmlns:a16="http://schemas.microsoft.com/office/drawing/2014/main" id="{00000000-0008-0000-0600-0000B2020000}"/>
                </a:ext>
              </a:extLst>
            </xdr:cNvPr>
            <xdr:cNvSpPr>
              <a:spLocks/>
            </xdr:cNvSpPr>
          </xdr:nvSpPr>
          <xdr:spPr bwMode="auto">
            <a:xfrm>
              <a:off x="1769" y="1156"/>
              <a:ext cx="20" cy="60"/>
            </a:xfrm>
            <a:custGeom>
              <a:avLst/>
              <a:gdLst>
                <a:gd name="T0" fmla="*/ 0 w 20"/>
                <a:gd name="T1" fmla="*/ 0 h 60"/>
                <a:gd name="T2" fmla="*/ 5 w 20"/>
                <a:gd name="T3" fmla="*/ 5 h 60"/>
                <a:gd name="T4" fmla="*/ 5 w 20"/>
                <a:gd name="T5" fmla="*/ 15 h 60"/>
                <a:gd name="T6" fmla="*/ 10 w 20"/>
                <a:gd name="T7" fmla="*/ 30 h 60"/>
                <a:gd name="T8" fmla="*/ 10 w 20"/>
                <a:gd name="T9" fmla="*/ 40 h 60"/>
                <a:gd name="T10" fmla="*/ 10 w 20"/>
                <a:gd name="T11" fmla="*/ 45 h 60"/>
                <a:gd name="T12" fmla="*/ 15 w 20"/>
                <a:gd name="T13" fmla="*/ 50 h 60"/>
                <a:gd name="T14" fmla="*/ 15 w 20"/>
                <a:gd name="T15" fmla="*/ 55 h 60"/>
                <a:gd name="T16" fmla="*/ 15 w 20"/>
                <a:gd name="T17" fmla="*/ 55 h 60"/>
                <a:gd name="T18" fmla="*/ 15 w 20"/>
                <a:gd name="T19" fmla="*/ 60 h 60"/>
                <a:gd name="T20" fmla="*/ 15 w 20"/>
                <a:gd name="T21" fmla="*/ 55 h 60"/>
                <a:gd name="T22" fmla="*/ 15 w 20"/>
                <a:gd name="T23" fmla="*/ 55 h 60"/>
                <a:gd name="T24" fmla="*/ 15 w 20"/>
                <a:gd name="T25" fmla="*/ 50 h 60"/>
                <a:gd name="T26" fmla="*/ 15 w 20"/>
                <a:gd name="T27" fmla="*/ 45 h 60"/>
                <a:gd name="T28" fmla="*/ 15 w 20"/>
                <a:gd name="T29" fmla="*/ 40 h 60"/>
                <a:gd name="T30" fmla="*/ 15 w 20"/>
                <a:gd name="T31" fmla="*/ 35 h 60"/>
                <a:gd name="T32" fmla="*/ 15 w 20"/>
                <a:gd name="T33" fmla="*/ 30 h 60"/>
                <a:gd name="T34" fmla="*/ 20 w 20"/>
                <a:gd name="T35" fmla="*/ 25 h 60"/>
                <a:gd name="T36" fmla="*/ 20 w 20"/>
                <a:gd name="T37" fmla="*/ 15 h 60"/>
                <a:gd name="T38" fmla="*/ 20 w 20"/>
                <a:gd name="T39" fmla="*/ 15 h 60"/>
                <a:gd name="T40" fmla="*/ 20 w 20"/>
                <a:gd name="T41" fmla="*/ 10 h 60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20"/>
                <a:gd name="T64" fmla="*/ 0 h 60"/>
                <a:gd name="T65" fmla="*/ 20 w 20"/>
                <a:gd name="T66" fmla="*/ 60 h 60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20" h="60">
                  <a:moveTo>
                    <a:pt x="0" y="0"/>
                  </a:moveTo>
                  <a:lnTo>
                    <a:pt x="5" y="5"/>
                  </a:lnTo>
                  <a:lnTo>
                    <a:pt x="5" y="15"/>
                  </a:lnTo>
                  <a:lnTo>
                    <a:pt x="10" y="30"/>
                  </a:lnTo>
                  <a:lnTo>
                    <a:pt x="10" y="40"/>
                  </a:lnTo>
                  <a:lnTo>
                    <a:pt x="10" y="45"/>
                  </a:lnTo>
                  <a:lnTo>
                    <a:pt x="15" y="50"/>
                  </a:lnTo>
                  <a:lnTo>
                    <a:pt x="15" y="55"/>
                  </a:lnTo>
                  <a:lnTo>
                    <a:pt x="15" y="60"/>
                  </a:lnTo>
                  <a:lnTo>
                    <a:pt x="15" y="55"/>
                  </a:lnTo>
                  <a:lnTo>
                    <a:pt x="15" y="50"/>
                  </a:lnTo>
                  <a:lnTo>
                    <a:pt x="15" y="45"/>
                  </a:lnTo>
                  <a:lnTo>
                    <a:pt x="15" y="40"/>
                  </a:lnTo>
                  <a:lnTo>
                    <a:pt x="15" y="35"/>
                  </a:lnTo>
                  <a:lnTo>
                    <a:pt x="15" y="30"/>
                  </a:lnTo>
                  <a:lnTo>
                    <a:pt x="20" y="25"/>
                  </a:lnTo>
                  <a:lnTo>
                    <a:pt x="20" y="15"/>
                  </a:lnTo>
                  <a:lnTo>
                    <a:pt x="20" y="1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92" name="Freeform 207">
              <a:extLst>
                <a:ext uri="{FF2B5EF4-FFF2-40B4-BE49-F238E27FC236}">
                  <a16:creationId xmlns:a16="http://schemas.microsoft.com/office/drawing/2014/main" id="{00000000-0008-0000-0600-0000B3020000}"/>
                </a:ext>
              </a:extLst>
            </xdr:cNvPr>
            <xdr:cNvSpPr>
              <a:spLocks/>
            </xdr:cNvSpPr>
          </xdr:nvSpPr>
          <xdr:spPr bwMode="auto">
            <a:xfrm>
              <a:off x="1670" y="1310"/>
              <a:ext cx="20" cy="35"/>
            </a:xfrm>
            <a:custGeom>
              <a:avLst/>
              <a:gdLst>
                <a:gd name="T0" fmla="*/ 0 w 20"/>
                <a:gd name="T1" fmla="*/ 35 h 35"/>
                <a:gd name="T2" fmla="*/ 0 w 20"/>
                <a:gd name="T3" fmla="*/ 35 h 35"/>
                <a:gd name="T4" fmla="*/ 5 w 20"/>
                <a:gd name="T5" fmla="*/ 35 h 35"/>
                <a:gd name="T6" fmla="*/ 5 w 20"/>
                <a:gd name="T7" fmla="*/ 30 h 35"/>
                <a:gd name="T8" fmla="*/ 10 w 20"/>
                <a:gd name="T9" fmla="*/ 30 h 35"/>
                <a:gd name="T10" fmla="*/ 10 w 20"/>
                <a:gd name="T11" fmla="*/ 30 h 35"/>
                <a:gd name="T12" fmla="*/ 10 w 20"/>
                <a:gd name="T13" fmla="*/ 25 h 35"/>
                <a:gd name="T14" fmla="*/ 15 w 20"/>
                <a:gd name="T15" fmla="*/ 20 h 35"/>
                <a:gd name="T16" fmla="*/ 15 w 20"/>
                <a:gd name="T17" fmla="*/ 15 h 35"/>
                <a:gd name="T18" fmla="*/ 15 w 20"/>
                <a:gd name="T19" fmla="*/ 10 h 35"/>
                <a:gd name="T20" fmla="*/ 15 w 20"/>
                <a:gd name="T21" fmla="*/ 5 h 35"/>
                <a:gd name="T22" fmla="*/ 20 w 20"/>
                <a:gd name="T23" fmla="*/ 0 h 3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0"/>
                <a:gd name="T37" fmla="*/ 0 h 35"/>
                <a:gd name="T38" fmla="*/ 20 w 20"/>
                <a:gd name="T39" fmla="*/ 35 h 3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0" h="35">
                  <a:moveTo>
                    <a:pt x="0" y="35"/>
                  </a:moveTo>
                  <a:lnTo>
                    <a:pt x="0" y="35"/>
                  </a:lnTo>
                  <a:lnTo>
                    <a:pt x="5" y="35"/>
                  </a:lnTo>
                  <a:lnTo>
                    <a:pt x="5" y="30"/>
                  </a:lnTo>
                  <a:lnTo>
                    <a:pt x="10" y="30"/>
                  </a:lnTo>
                  <a:lnTo>
                    <a:pt x="10" y="25"/>
                  </a:lnTo>
                  <a:lnTo>
                    <a:pt x="15" y="20"/>
                  </a:lnTo>
                  <a:lnTo>
                    <a:pt x="15" y="15"/>
                  </a:lnTo>
                  <a:lnTo>
                    <a:pt x="15" y="10"/>
                  </a:lnTo>
                  <a:lnTo>
                    <a:pt x="15" y="5"/>
                  </a:lnTo>
                  <a:lnTo>
                    <a:pt x="2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93" name="Freeform 208">
              <a:extLst>
                <a:ext uri="{FF2B5EF4-FFF2-40B4-BE49-F238E27FC236}">
                  <a16:creationId xmlns:a16="http://schemas.microsoft.com/office/drawing/2014/main" id="{00000000-0008-0000-0600-0000B4020000}"/>
                </a:ext>
              </a:extLst>
            </xdr:cNvPr>
            <xdr:cNvSpPr>
              <a:spLocks/>
            </xdr:cNvSpPr>
          </xdr:nvSpPr>
          <xdr:spPr bwMode="auto">
            <a:xfrm>
              <a:off x="1645" y="1305"/>
              <a:ext cx="45" cy="20"/>
            </a:xfrm>
            <a:custGeom>
              <a:avLst/>
              <a:gdLst>
                <a:gd name="T0" fmla="*/ 0 w 45"/>
                <a:gd name="T1" fmla="*/ 20 h 20"/>
                <a:gd name="T2" fmla="*/ 5 w 45"/>
                <a:gd name="T3" fmla="*/ 15 h 20"/>
                <a:gd name="T4" fmla="*/ 10 w 45"/>
                <a:gd name="T5" fmla="*/ 15 h 20"/>
                <a:gd name="T6" fmla="*/ 15 w 45"/>
                <a:gd name="T7" fmla="*/ 10 h 20"/>
                <a:gd name="T8" fmla="*/ 25 w 45"/>
                <a:gd name="T9" fmla="*/ 5 h 20"/>
                <a:gd name="T10" fmla="*/ 35 w 45"/>
                <a:gd name="T11" fmla="*/ 5 h 20"/>
                <a:gd name="T12" fmla="*/ 35 w 45"/>
                <a:gd name="T13" fmla="*/ 0 h 20"/>
                <a:gd name="T14" fmla="*/ 35 w 45"/>
                <a:gd name="T15" fmla="*/ 0 h 20"/>
                <a:gd name="T16" fmla="*/ 40 w 45"/>
                <a:gd name="T17" fmla="*/ 0 h 20"/>
                <a:gd name="T18" fmla="*/ 40 w 45"/>
                <a:gd name="T19" fmla="*/ 0 h 20"/>
                <a:gd name="T20" fmla="*/ 40 w 45"/>
                <a:gd name="T21" fmla="*/ 0 h 20"/>
                <a:gd name="T22" fmla="*/ 40 w 45"/>
                <a:gd name="T23" fmla="*/ 0 h 20"/>
                <a:gd name="T24" fmla="*/ 45 w 45"/>
                <a:gd name="T25" fmla="*/ 5 h 20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45"/>
                <a:gd name="T40" fmla="*/ 0 h 20"/>
                <a:gd name="T41" fmla="*/ 45 w 45"/>
                <a:gd name="T42" fmla="*/ 20 h 20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45" h="20">
                  <a:moveTo>
                    <a:pt x="0" y="20"/>
                  </a:moveTo>
                  <a:lnTo>
                    <a:pt x="5" y="15"/>
                  </a:lnTo>
                  <a:lnTo>
                    <a:pt x="10" y="15"/>
                  </a:lnTo>
                  <a:lnTo>
                    <a:pt x="15" y="10"/>
                  </a:lnTo>
                  <a:lnTo>
                    <a:pt x="25" y="5"/>
                  </a:lnTo>
                  <a:lnTo>
                    <a:pt x="35" y="5"/>
                  </a:lnTo>
                  <a:lnTo>
                    <a:pt x="35" y="0"/>
                  </a:lnTo>
                  <a:lnTo>
                    <a:pt x="40" y="0"/>
                  </a:lnTo>
                  <a:lnTo>
                    <a:pt x="45" y="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94" name="Freeform 209">
              <a:extLst>
                <a:ext uri="{FF2B5EF4-FFF2-40B4-BE49-F238E27FC236}">
                  <a16:creationId xmlns:a16="http://schemas.microsoft.com/office/drawing/2014/main" id="{00000000-0008-0000-0600-0000B5020000}"/>
                </a:ext>
              </a:extLst>
            </xdr:cNvPr>
            <xdr:cNvSpPr>
              <a:spLocks/>
            </xdr:cNvSpPr>
          </xdr:nvSpPr>
          <xdr:spPr bwMode="auto">
            <a:xfrm>
              <a:off x="1640" y="1246"/>
              <a:ext cx="25" cy="49"/>
            </a:xfrm>
            <a:custGeom>
              <a:avLst/>
              <a:gdLst>
                <a:gd name="T0" fmla="*/ 0 w 25"/>
                <a:gd name="T1" fmla="*/ 49 h 49"/>
                <a:gd name="T2" fmla="*/ 5 w 25"/>
                <a:gd name="T3" fmla="*/ 44 h 49"/>
                <a:gd name="T4" fmla="*/ 10 w 25"/>
                <a:gd name="T5" fmla="*/ 39 h 49"/>
                <a:gd name="T6" fmla="*/ 10 w 25"/>
                <a:gd name="T7" fmla="*/ 39 h 49"/>
                <a:gd name="T8" fmla="*/ 15 w 25"/>
                <a:gd name="T9" fmla="*/ 35 h 49"/>
                <a:gd name="T10" fmla="*/ 15 w 25"/>
                <a:gd name="T11" fmla="*/ 25 h 49"/>
                <a:gd name="T12" fmla="*/ 20 w 25"/>
                <a:gd name="T13" fmla="*/ 20 h 49"/>
                <a:gd name="T14" fmla="*/ 20 w 25"/>
                <a:gd name="T15" fmla="*/ 10 h 49"/>
                <a:gd name="T16" fmla="*/ 25 w 25"/>
                <a:gd name="T17" fmla="*/ 5 h 49"/>
                <a:gd name="T18" fmla="*/ 25 w 25"/>
                <a:gd name="T19" fmla="*/ 0 h 49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25"/>
                <a:gd name="T31" fmla="*/ 0 h 49"/>
                <a:gd name="T32" fmla="*/ 25 w 25"/>
                <a:gd name="T33" fmla="*/ 49 h 49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25" h="49">
                  <a:moveTo>
                    <a:pt x="0" y="49"/>
                  </a:moveTo>
                  <a:lnTo>
                    <a:pt x="5" y="44"/>
                  </a:lnTo>
                  <a:lnTo>
                    <a:pt x="10" y="39"/>
                  </a:lnTo>
                  <a:lnTo>
                    <a:pt x="15" y="35"/>
                  </a:lnTo>
                  <a:lnTo>
                    <a:pt x="15" y="25"/>
                  </a:lnTo>
                  <a:lnTo>
                    <a:pt x="20" y="20"/>
                  </a:lnTo>
                  <a:lnTo>
                    <a:pt x="20" y="10"/>
                  </a:lnTo>
                  <a:lnTo>
                    <a:pt x="25" y="5"/>
                  </a:lnTo>
                  <a:lnTo>
                    <a:pt x="25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95" name="Freeform 210">
              <a:extLst>
                <a:ext uri="{FF2B5EF4-FFF2-40B4-BE49-F238E27FC236}">
                  <a16:creationId xmlns:a16="http://schemas.microsoft.com/office/drawing/2014/main" id="{00000000-0008-0000-0600-0000B6020000}"/>
                </a:ext>
              </a:extLst>
            </xdr:cNvPr>
            <xdr:cNvSpPr>
              <a:spLocks/>
            </xdr:cNvSpPr>
          </xdr:nvSpPr>
          <xdr:spPr bwMode="auto">
            <a:xfrm>
              <a:off x="1660" y="1211"/>
              <a:ext cx="10" cy="35"/>
            </a:xfrm>
            <a:custGeom>
              <a:avLst/>
              <a:gdLst>
                <a:gd name="T0" fmla="*/ 0 w 10"/>
                <a:gd name="T1" fmla="*/ 5 h 35"/>
                <a:gd name="T2" fmla="*/ 0 w 10"/>
                <a:gd name="T3" fmla="*/ 5 h 35"/>
                <a:gd name="T4" fmla="*/ 5 w 10"/>
                <a:gd name="T5" fmla="*/ 0 h 35"/>
                <a:gd name="T6" fmla="*/ 5 w 10"/>
                <a:gd name="T7" fmla="*/ 5 h 35"/>
                <a:gd name="T8" fmla="*/ 5 w 10"/>
                <a:gd name="T9" fmla="*/ 5 h 35"/>
                <a:gd name="T10" fmla="*/ 10 w 10"/>
                <a:gd name="T11" fmla="*/ 5 h 35"/>
                <a:gd name="T12" fmla="*/ 10 w 10"/>
                <a:gd name="T13" fmla="*/ 10 h 35"/>
                <a:gd name="T14" fmla="*/ 10 w 10"/>
                <a:gd name="T15" fmla="*/ 15 h 35"/>
                <a:gd name="T16" fmla="*/ 10 w 10"/>
                <a:gd name="T17" fmla="*/ 20 h 35"/>
                <a:gd name="T18" fmla="*/ 5 w 10"/>
                <a:gd name="T19" fmla="*/ 25 h 35"/>
                <a:gd name="T20" fmla="*/ 5 w 10"/>
                <a:gd name="T21" fmla="*/ 30 h 35"/>
                <a:gd name="T22" fmla="*/ 5 w 10"/>
                <a:gd name="T23" fmla="*/ 35 h 3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"/>
                <a:gd name="T37" fmla="*/ 0 h 35"/>
                <a:gd name="T38" fmla="*/ 10 w 10"/>
                <a:gd name="T39" fmla="*/ 35 h 3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" h="35">
                  <a:moveTo>
                    <a:pt x="0" y="5"/>
                  </a:moveTo>
                  <a:lnTo>
                    <a:pt x="0" y="5"/>
                  </a:lnTo>
                  <a:lnTo>
                    <a:pt x="5" y="0"/>
                  </a:lnTo>
                  <a:lnTo>
                    <a:pt x="5" y="5"/>
                  </a:lnTo>
                  <a:lnTo>
                    <a:pt x="10" y="5"/>
                  </a:lnTo>
                  <a:lnTo>
                    <a:pt x="10" y="10"/>
                  </a:lnTo>
                  <a:lnTo>
                    <a:pt x="10" y="15"/>
                  </a:lnTo>
                  <a:lnTo>
                    <a:pt x="10" y="20"/>
                  </a:lnTo>
                  <a:lnTo>
                    <a:pt x="5" y="25"/>
                  </a:lnTo>
                  <a:lnTo>
                    <a:pt x="5" y="30"/>
                  </a:lnTo>
                  <a:lnTo>
                    <a:pt x="5" y="3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96" name="Freeform 211">
              <a:extLst>
                <a:ext uri="{FF2B5EF4-FFF2-40B4-BE49-F238E27FC236}">
                  <a16:creationId xmlns:a16="http://schemas.microsoft.com/office/drawing/2014/main" id="{00000000-0008-0000-0600-0000B7020000}"/>
                </a:ext>
              </a:extLst>
            </xdr:cNvPr>
            <xdr:cNvSpPr>
              <a:spLocks/>
            </xdr:cNvSpPr>
          </xdr:nvSpPr>
          <xdr:spPr bwMode="auto">
            <a:xfrm>
              <a:off x="1690" y="1325"/>
              <a:ext cx="39" cy="25"/>
            </a:xfrm>
            <a:custGeom>
              <a:avLst/>
              <a:gdLst>
                <a:gd name="T0" fmla="*/ 0 w 39"/>
                <a:gd name="T1" fmla="*/ 25 h 25"/>
                <a:gd name="T2" fmla="*/ 5 w 39"/>
                <a:gd name="T3" fmla="*/ 20 h 25"/>
                <a:gd name="T4" fmla="*/ 10 w 39"/>
                <a:gd name="T5" fmla="*/ 20 h 25"/>
                <a:gd name="T6" fmla="*/ 24 w 39"/>
                <a:gd name="T7" fmla="*/ 15 h 25"/>
                <a:gd name="T8" fmla="*/ 29 w 39"/>
                <a:gd name="T9" fmla="*/ 10 h 25"/>
                <a:gd name="T10" fmla="*/ 34 w 39"/>
                <a:gd name="T11" fmla="*/ 10 h 25"/>
                <a:gd name="T12" fmla="*/ 34 w 39"/>
                <a:gd name="T13" fmla="*/ 5 h 25"/>
                <a:gd name="T14" fmla="*/ 39 w 39"/>
                <a:gd name="T15" fmla="*/ 5 h 25"/>
                <a:gd name="T16" fmla="*/ 39 w 39"/>
                <a:gd name="T17" fmla="*/ 0 h 25"/>
                <a:gd name="T18" fmla="*/ 39 w 39"/>
                <a:gd name="T19" fmla="*/ 0 h 25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39"/>
                <a:gd name="T31" fmla="*/ 0 h 25"/>
                <a:gd name="T32" fmla="*/ 39 w 39"/>
                <a:gd name="T33" fmla="*/ 25 h 25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39" h="25">
                  <a:moveTo>
                    <a:pt x="0" y="25"/>
                  </a:moveTo>
                  <a:lnTo>
                    <a:pt x="5" y="20"/>
                  </a:lnTo>
                  <a:lnTo>
                    <a:pt x="10" y="20"/>
                  </a:lnTo>
                  <a:lnTo>
                    <a:pt x="24" y="15"/>
                  </a:lnTo>
                  <a:lnTo>
                    <a:pt x="29" y="10"/>
                  </a:lnTo>
                  <a:lnTo>
                    <a:pt x="34" y="10"/>
                  </a:lnTo>
                  <a:lnTo>
                    <a:pt x="34" y="5"/>
                  </a:lnTo>
                  <a:lnTo>
                    <a:pt x="39" y="5"/>
                  </a:lnTo>
                  <a:lnTo>
                    <a:pt x="39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97" name="Freeform 212">
              <a:extLst>
                <a:ext uri="{FF2B5EF4-FFF2-40B4-BE49-F238E27FC236}">
                  <a16:creationId xmlns:a16="http://schemas.microsoft.com/office/drawing/2014/main" id="{00000000-0008-0000-0600-0000B8020000}"/>
                </a:ext>
              </a:extLst>
            </xdr:cNvPr>
            <xdr:cNvSpPr>
              <a:spLocks/>
            </xdr:cNvSpPr>
          </xdr:nvSpPr>
          <xdr:spPr bwMode="auto">
            <a:xfrm>
              <a:off x="1729" y="1325"/>
              <a:ext cx="5" cy="45"/>
            </a:xfrm>
            <a:custGeom>
              <a:avLst/>
              <a:gdLst>
                <a:gd name="T0" fmla="*/ 5 w 5"/>
                <a:gd name="T1" fmla="*/ 0 h 45"/>
                <a:gd name="T2" fmla="*/ 5 w 5"/>
                <a:gd name="T3" fmla="*/ 0 h 45"/>
                <a:gd name="T4" fmla="*/ 5 w 5"/>
                <a:gd name="T5" fmla="*/ 5 h 45"/>
                <a:gd name="T6" fmla="*/ 5 w 5"/>
                <a:gd name="T7" fmla="*/ 10 h 45"/>
                <a:gd name="T8" fmla="*/ 5 w 5"/>
                <a:gd name="T9" fmla="*/ 15 h 45"/>
                <a:gd name="T10" fmla="*/ 5 w 5"/>
                <a:gd name="T11" fmla="*/ 20 h 45"/>
                <a:gd name="T12" fmla="*/ 5 w 5"/>
                <a:gd name="T13" fmla="*/ 20 h 45"/>
                <a:gd name="T14" fmla="*/ 5 w 5"/>
                <a:gd name="T15" fmla="*/ 25 h 45"/>
                <a:gd name="T16" fmla="*/ 5 w 5"/>
                <a:gd name="T17" fmla="*/ 35 h 45"/>
                <a:gd name="T18" fmla="*/ 0 w 5"/>
                <a:gd name="T19" fmla="*/ 40 h 45"/>
                <a:gd name="T20" fmla="*/ 0 w 5"/>
                <a:gd name="T21" fmla="*/ 40 h 45"/>
                <a:gd name="T22" fmla="*/ 0 w 5"/>
                <a:gd name="T23" fmla="*/ 45 h 4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5"/>
                <a:gd name="T37" fmla="*/ 0 h 45"/>
                <a:gd name="T38" fmla="*/ 5 w 5"/>
                <a:gd name="T39" fmla="*/ 45 h 4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5" h="45">
                  <a:moveTo>
                    <a:pt x="5" y="0"/>
                  </a:moveTo>
                  <a:lnTo>
                    <a:pt x="5" y="0"/>
                  </a:lnTo>
                  <a:lnTo>
                    <a:pt x="5" y="5"/>
                  </a:lnTo>
                  <a:lnTo>
                    <a:pt x="5" y="10"/>
                  </a:lnTo>
                  <a:lnTo>
                    <a:pt x="5" y="15"/>
                  </a:lnTo>
                  <a:lnTo>
                    <a:pt x="5" y="20"/>
                  </a:lnTo>
                  <a:lnTo>
                    <a:pt x="5" y="25"/>
                  </a:lnTo>
                  <a:lnTo>
                    <a:pt x="5" y="35"/>
                  </a:lnTo>
                  <a:lnTo>
                    <a:pt x="0" y="40"/>
                  </a:lnTo>
                  <a:lnTo>
                    <a:pt x="0" y="4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98" name="Freeform 213">
              <a:extLst>
                <a:ext uri="{FF2B5EF4-FFF2-40B4-BE49-F238E27FC236}">
                  <a16:creationId xmlns:a16="http://schemas.microsoft.com/office/drawing/2014/main" id="{00000000-0008-0000-0600-0000B9020000}"/>
                </a:ext>
              </a:extLst>
            </xdr:cNvPr>
            <xdr:cNvSpPr>
              <a:spLocks/>
            </xdr:cNvSpPr>
          </xdr:nvSpPr>
          <xdr:spPr bwMode="auto">
            <a:xfrm>
              <a:off x="1675" y="1171"/>
              <a:ext cx="44" cy="35"/>
            </a:xfrm>
            <a:custGeom>
              <a:avLst/>
              <a:gdLst>
                <a:gd name="T0" fmla="*/ 0 w 44"/>
                <a:gd name="T1" fmla="*/ 30 h 35"/>
                <a:gd name="T2" fmla="*/ 0 w 44"/>
                <a:gd name="T3" fmla="*/ 35 h 35"/>
                <a:gd name="T4" fmla="*/ 5 w 44"/>
                <a:gd name="T5" fmla="*/ 35 h 35"/>
                <a:gd name="T6" fmla="*/ 5 w 44"/>
                <a:gd name="T7" fmla="*/ 35 h 35"/>
                <a:gd name="T8" fmla="*/ 10 w 44"/>
                <a:gd name="T9" fmla="*/ 35 h 35"/>
                <a:gd name="T10" fmla="*/ 10 w 44"/>
                <a:gd name="T11" fmla="*/ 35 h 35"/>
                <a:gd name="T12" fmla="*/ 15 w 44"/>
                <a:gd name="T13" fmla="*/ 35 h 35"/>
                <a:gd name="T14" fmla="*/ 15 w 44"/>
                <a:gd name="T15" fmla="*/ 35 h 35"/>
                <a:gd name="T16" fmla="*/ 20 w 44"/>
                <a:gd name="T17" fmla="*/ 35 h 35"/>
                <a:gd name="T18" fmla="*/ 25 w 44"/>
                <a:gd name="T19" fmla="*/ 30 h 35"/>
                <a:gd name="T20" fmla="*/ 35 w 44"/>
                <a:gd name="T21" fmla="*/ 25 h 35"/>
                <a:gd name="T22" fmla="*/ 35 w 44"/>
                <a:gd name="T23" fmla="*/ 25 h 35"/>
                <a:gd name="T24" fmla="*/ 39 w 44"/>
                <a:gd name="T25" fmla="*/ 25 h 35"/>
                <a:gd name="T26" fmla="*/ 39 w 44"/>
                <a:gd name="T27" fmla="*/ 25 h 35"/>
                <a:gd name="T28" fmla="*/ 44 w 44"/>
                <a:gd name="T29" fmla="*/ 25 h 35"/>
                <a:gd name="T30" fmla="*/ 39 w 44"/>
                <a:gd name="T31" fmla="*/ 20 h 35"/>
                <a:gd name="T32" fmla="*/ 39 w 44"/>
                <a:gd name="T33" fmla="*/ 15 h 35"/>
                <a:gd name="T34" fmla="*/ 39 w 44"/>
                <a:gd name="T35" fmla="*/ 15 h 35"/>
                <a:gd name="T36" fmla="*/ 35 w 44"/>
                <a:gd name="T37" fmla="*/ 10 h 35"/>
                <a:gd name="T38" fmla="*/ 35 w 44"/>
                <a:gd name="T39" fmla="*/ 10 h 35"/>
                <a:gd name="T40" fmla="*/ 30 w 44"/>
                <a:gd name="T41" fmla="*/ 5 h 35"/>
                <a:gd name="T42" fmla="*/ 20 w 44"/>
                <a:gd name="T43" fmla="*/ 0 h 35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44"/>
                <a:gd name="T67" fmla="*/ 0 h 35"/>
                <a:gd name="T68" fmla="*/ 44 w 44"/>
                <a:gd name="T69" fmla="*/ 35 h 35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44" h="35">
                  <a:moveTo>
                    <a:pt x="0" y="30"/>
                  </a:moveTo>
                  <a:lnTo>
                    <a:pt x="0" y="35"/>
                  </a:lnTo>
                  <a:lnTo>
                    <a:pt x="5" y="35"/>
                  </a:lnTo>
                  <a:lnTo>
                    <a:pt x="10" y="35"/>
                  </a:lnTo>
                  <a:lnTo>
                    <a:pt x="15" y="35"/>
                  </a:lnTo>
                  <a:lnTo>
                    <a:pt x="20" y="35"/>
                  </a:lnTo>
                  <a:lnTo>
                    <a:pt x="25" y="30"/>
                  </a:lnTo>
                  <a:lnTo>
                    <a:pt x="35" y="25"/>
                  </a:lnTo>
                  <a:lnTo>
                    <a:pt x="39" y="25"/>
                  </a:lnTo>
                  <a:lnTo>
                    <a:pt x="44" y="25"/>
                  </a:lnTo>
                  <a:lnTo>
                    <a:pt x="39" y="20"/>
                  </a:lnTo>
                  <a:lnTo>
                    <a:pt x="39" y="15"/>
                  </a:lnTo>
                  <a:lnTo>
                    <a:pt x="35" y="10"/>
                  </a:lnTo>
                  <a:lnTo>
                    <a:pt x="30" y="5"/>
                  </a:lnTo>
                  <a:lnTo>
                    <a:pt x="2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99" name="Freeform 214">
              <a:extLst>
                <a:ext uri="{FF2B5EF4-FFF2-40B4-BE49-F238E27FC236}">
                  <a16:creationId xmlns:a16="http://schemas.microsoft.com/office/drawing/2014/main" id="{00000000-0008-0000-0600-0000BA020000}"/>
                </a:ext>
              </a:extLst>
            </xdr:cNvPr>
            <xdr:cNvSpPr>
              <a:spLocks/>
            </xdr:cNvSpPr>
          </xdr:nvSpPr>
          <xdr:spPr bwMode="auto">
            <a:xfrm>
              <a:off x="1749" y="1325"/>
              <a:ext cx="35" cy="30"/>
            </a:xfrm>
            <a:custGeom>
              <a:avLst/>
              <a:gdLst>
                <a:gd name="T0" fmla="*/ 0 w 35"/>
                <a:gd name="T1" fmla="*/ 30 h 30"/>
                <a:gd name="T2" fmla="*/ 0 w 35"/>
                <a:gd name="T3" fmla="*/ 30 h 30"/>
                <a:gd name="T4" fmla="*/ 0 w 35"/>
                <a:gd name="T5" fmla="*/ 25 h 30"/>
                <a:gd name="T6" fmla="*/ 10 w 35"/>
                <a:gd name="T7" fmla="*/ 20 h 30"/>
                <a:gd name="T8" fmla="*/ 15 w 35"/>
                <a:gd name="T9" fmla="*/ 15 h 30"/>
                <a:gd name="T10" fmla="*/ 20 w 35"/>
                <a:gd name="T11" fmla="*/ 10 h 30"/>
                <a:gd name="T12" fmla="*/ 20 w 35"/>
                <a:gd name="T13" fmla="*/ 5 h 30"/>
                <a:gd name="T14" fmla="*/ 20 w 35"/>
                <a:gd name="T15" fmla="*/ 5 h 30"/>
                <a:gd name="T16" fmla="*/ 25 w 35"/>
                <a:gd name="T17" fmla="*/ 0 h 30"/>
                <a:gd name="T18" fmla="*/ 25 w 35"/>
                <a:gd name="T19" fmla="*/ 5 h 30"/>
                <a:gd name="T20" fmla="*/ 25 w 35"/>
                <a:gd name="T21" fmla="*/ 5 h 30"/>
                <a:gd name="T22" fmla="*/ 30 w 35"/>
                <a:gd name="T23" fmla="*/ 15 h 30"/>
                <a:gd name="T24" fmla="*/ 35 w 35"/>
                <a:gd name="T25" fmla="*/ 15 h 30"/>
                <a:gd name="T26" fmla="*/ 35 w 35"/>
                <a:gd name="T27" fmla="*/ 20 h 30"/>
                <a:gd name="T28" fmla="*/ 35 w 35"/>
                <a:gd name="T29" fmla="*/ 25 h 30"/>
                <a:gd name="T30" fmla="*/ 35 w 35"/>
                <a:gd name="T31" fmla="*/ 30 h 30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35"/>
                <a:gd name="T49" fmla="*/ 0 h 30"/>
                <a:gd name="T50" fmla="*/ 35 w 35"/>
                <a:gd name="T51" fmla="*/ 30 h 30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35" h="30">
                  <a:moveTo>
                    <a:pt x="0" y="30"/>
                  </a:moveTo>
                  <a:lnTo>
                    <a:pt x="0" y="30"/>
                  </a:lnTo>
                  <a:lnTo>
                    <a:pt x="0" y="25"/>
                  </a:lnTo>
                  <a:lnTo>
                    <a:pt x="10" y="20"/>
                  </a:lnTo>
                  <a:lnTo>
                    <a:pt x="15" y="15"/>
                  </a:lnTo>
                  <a:lnTo>
                    <a:pt x="20" y="10"/>
                  </a:lnTo>
                  <a:lnTo>
                    <a:pt x="20" y="5"/>
                  </a:lnTo>
                  <a:lnTo>
                    <a:pt x="25" y="0"/>
                  </a:lnTo>
                  <a:lnTo>
                    <a:pt x="25" y="5"/>
                  </a:lnTo>
                  <a:lnTo>
                    <a:pt x="30" y="15"/>
                  </a:lnTo>
                  <a:lnTo>
                    <a:pt x="35" y="15"/>
                  </a:lnTo>
                  <a:lnTo>
                    <a:pt x="35" y="20"/>
                  </a:lnTo>
                  <a:lnTo>
                    <a:pt x="35" y="25"/>
                  </a:lnTo>
                  <a:lnTo>
                    <a:pt x="35" y="3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700" name="Freeform 215">
              <a:extLst>
                <a:ext uri="{FF2B5EF4-FFF2-40B4-BE49-F238E27FC236}">
                  <a16:creationId xmlns:a16="http://schemas.microsoft.com/office/drawing/2014/main" id="{00000000-0008-0000-0600-0000BB020000}"/>
                </a:ext>
              </a:extLst>
            </xdr:cNvPr>
            <xdr:cNvSpPr>
              <a:spLocks/>
            </xdr:cNvSpPr>
          </xdr:nvSpPr>
          <xdr:spPr bwMode="auto">
            <a:xfrm>
              <a:off x="1714" y="1156"/>
              <a:ext cx="40" cy="25"/>
            </a:xfrm>
            <a:custGeom>
              <a:avLst/>
              <a:gdLst>
                <a:gd name="T0" fmla="*/ 0 w 40"/>
                <a:gd name="T1" fmla="*/ 20 h 25"/>
                <a:gd name="T2" fmla="*/ 5 w 40"/>
                <a:gd name="T3" fmla="*/ 20 h 25"/>
                <a:gd name="T4" fmla="*/ 10 w 40"/>
                <a:gd name="T5" fmla="*/ 20 h 25"/>
                <a:gd name="T6" fmla="*/ 10 w 40"/>
                <a:gd name="T7" fmla="*/ 20 h 25"/>
                <a:gd name="T8" fmla="*/ 15 w 40"/>
                <a:gd name="T9" fmla="*/ 20 h 25"/>
                <a:gd name="T10" fmla="*/ 25 w 40"/>
                <a:gd name="T11" fmla="*/ 20 h 25"/>
                <a:gd name="T12" fmla="*/ 30 w 40"/>
                <a:gd name="T13" fmla="*/ 20 h 25"/>
                <a:gd name="T14" fmla="*/ 30 w 40"/>
                <a:gd name="T15" fmla="*/ 20 h 25"/>
                <a:gd name="T16" fmla="*/ 30 w 40"/>
                <a:gd name="T17" fmla="*/ 20 h 25"/>
                <a:gd name="T18" fmla="*/ 35 w 40"/>
                <a:gd name="T19" fmla="*/ 20 h 25"/>
                <a:gd name="T20" fmla="*/ 40 w 40"/>
                <a:gd name="T21" fmla="*/ 25 h 25"/>
                <a:gd name="T22" fmla="*/ 40 w 40"/>
                <a:gd name="T23" fmla="*/ 25 h 25"/>
                <a:gd name="T24" fmla="*/ 40 w 40"/>
                <a:gd name="T25" fmla="*/ 25 h 25"/>
                <a:gd name="T26" fmla="*/ 40 w 40"/>
                <a:gd name="T27" fmla="*/ 20 h 25"/>
                <a:gd name="T28" fmla="*/ 40 w 40"/>
                <a:gd name="T29" fmla="*/ 20 h 25"/>
                <a:gd name="T30" fmla="*/ 40 w 40"/>
                <a:gd name="T31" fmla="*/ 15 h 25"/>
                <a:gd name="T32" fmla="*/ 40 w 40"/>
                <a:gd name="T33" fmla="*/ 10 h 25"/>
                <a:gd name="T34" fmla="*/ 40 w 40"/>
                <a:gd name="T35" fmla="*/ 10 h 25"/>
                <a:gd name="T36" fmla="*/ 35 w 40"/>
                <a:gd name="T37" fmla="*/ 5 h 25"/>
                <a:gd name="T38" fmla="*/ 35 w 40"/>
                <a:gd name="T39" fmla="*/ 5 h 25"/>
                <a:gd name="T40" fmla="*/ 35 w 40"/>
                <a:gd name="T41" fmla="*/ 0 h 25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40"/>
                <a:gd name="T64" fmla="*/ 0 h 25"/>
                <a:gd name="T65" fmla="*/ 40 w 40"/>
                <a:gd name="T66" fmla="*/ 25 h 25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40" h="25">
                  <a:moveTo>
                    <a:pt x="0" y="20"/>
                  </a:moveTo>
                  <a:lnTo>
                    <a:pt x="5" y="20"/>
                  </a:lnTo>
                  <a:lnTo>
                    <a:pt x="10" y="20"/>
                  </a:lnTo>
                  <a:lnTo>
                    <a:pt x="15" y="20"/>
                  </a:lnTo>
                  <a:lnTo>
                    <a:pt x="25" y="20"/>
                  </a:lnTo>
                  <a:lnTo>
                    <a:pt x="30" y="20"/>
                  </a:lnTo>
                  <a:lnTo>
                    <a:pt x="35" y="20"/>
                  </a:lnTo>
                  <a:lnTo>
                    <a:pt x="40" y="25"/>
                  </a:lnTo>
                  <a:lnTo>
                    <a:pt x="40" y="20"/>
                  </a:lnTo>
                  <a:lnTo>
                    <a:pt x="40" y="15"/>
                  </a:lnTo>
                  <a:lnTo>
                    <a:pt x="40" y="10"/>
                  </a:lnTo>
                  <a:lnTo>
                    <a:pt x="35" y="5"/>
                  </a:lnTo>
                  <a:lnTo>
                    <a:pt x="35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5" name="Group 216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GrpSpPr>
            <a:grpSpLocks/>
          </xdr:cNvGrpSpPr>
        </xdr:nvGrpSpPr>
        <xdr:grpSpPr bwMode="auto">
          <a:xfrm>
            <a:off x="601" y="69"/>
            <a:ext cx="1427" cy="1708"/>
            <a:chOff x="601" y="69"/>
            <a:chExt cx="1427" cy="1708"/>
          </a:xfrm>
        </xdr:grpSpPr>
        <xdr:sp macro="" textlink="">
          <xdr:nvSpPr>
            <xdr:cNvPr id="301" name="Freeform 217">
              <a:extLst>
                <a:ext uri="{FF2B5EF4-FFF2-40B4-BE49-F238E27FC236}">
                  <a16:creationId xmlns:a16="http://schemas.microsoft.com/office/drawing/2014/main" id="{00000000-0008-0000-0600-00002C010000}"/>
                </a:ext>
              </a:extLst>
            </xdr:cNvPr>
            <xdr:cNvSpPr>
              <a:spLocks/>
            </xdr:cNvSpPr>
          </xdr:nvSpPr>
          <xdr:spPr bwMode="auto">
            <a:xfrm>
              <a:off x="1804" y="1276"/>
              <a:ext cx="35" cy="59"/>
            </a:xfrm>
            <a:custGeom>
              <a:avLst/>
              <a:gdLst>
                <a:gd name="T0" fmla="*/ 0 w 35"/>
                <a:gd name="T1" fmla="*/ 59 h 59"/>
                <a:gd name="T2" fmla="*/ 0 w 35"/>
                <a:gd name="T3" fmla="*/ 49 h 59"/>
                <a:gd name="T4" fmla="*/ 0 w 35"/>
                <a:gd name="T5" fmla="*/ 34 h 59"/>
                <a:gd name="T6" fmla="*/ 5 w 35"/>
                <a:gd name="T7" fmla="*/ 29 h 59"/>
                <a:gd name="T8" fmla="*/ 5 w 35"/>
                <a:gd name="T9" fmla="*/ 19 h 59"/>
                <a:gd name="T10" fmla="*/ 5 w 35"/>
                <a:gd name="T11" fmla="*/ 14 h 59"/>
                <a:gd name="T12" fmla="*/ 10 w 35"/>
                <a:gd name="T13" fmla="*/ 9 h 59"/>
                <a:gd name="T14" fmla="*/ 10 w 35"/>
                <a:gd name="T15" fmla="*/ 9 h 59"/>
                <a:gd name="T16" fmla="*/ 10 w 35"/>
                <a:gd name="T17" fmla="*/ 5 h 59"/>
                <a:gd name="T18" fmla="*/ 10 w 35"/>
                <a:gd name="T19" fmla="*/ 0 h 59"/>
                <a:gd name="T20" fmla="*/ 15 w 35"/>
                <a:gd name="T21" fmla="*/ 0 h 59"/>
                <a:gd name="T22" fmla="*/ 20 w 35"/>
                <a:gd name="T23" fmla="*/ 0 h 59"/>
                <a:gd name="T24" fmla="*/ 20 w 35"/>
                <a:gd name="T25" fmla="*/ 5 h 59"/>
                <a:gd name="T26" fmla="*/ 25 w 35"/>
                <a:gd name="T27" fmla="*/ 5 h 59"/>
                <a:gd name="T28" fmla="*/ 25 w 35"/>
                <a:gd name="T29" fmla="*/ 5 h 59"/>
                <a:gd name="T30" fmla="*/ 30 w 35"/>
                <a:gd name="T31" fmla="*/ 9 h 59"/>
                <a:gd name="T32" fmla="*/ 30 w 35"/>
                <a:gd name="T33" fmla="*/ 9 h 59"/>
                <a:gd name="T34" fmla="*/ 35 w 35"/>
                <a:gd name="T35" fmla="*/ 14 h 59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35"/>
                <a:gd name="T55" fmla="*/ 0 h 59"/>
                <a:gd name="T56" fmla="*/ 35 w 35"/>
                <a:gd name="T57" fmla="*/ 59 h 59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35" h="59">
                  <a:moveTo>
                    <a:pt x="0" y="59"/>
                  </a:moveTo>
                  <a:lnTo>
                    <a:pt x="0" y="49"/>
                  </a:lnTo>
                  <a:lnTo>
                    <a:pt x="0" y="34"/>
                  </a:lnTo>
                  <a:lnTo>
                    <a:pt x="5" y="29"/>
                  </a:lnTo>
                  <a:lnTo>
                    <a:pt x="5" y="19"/>
                  </a:lnTo>
                  <a:lnTo>
                    <a:pt x="5" y="14"/>
                  </a:lnTo>
                  <a:lnTo>
                    <a:pt x="10" y="9"/>
                  </a:lnTo>
                  <a:lnTo>
                    <a:pt x="10" y="5"/>
                  </a:lnTo>
                  <a:lnTo>
                    <a:pt x="10" y="0"/>
                  </a:lnTo>
                  <a:lnTo>
                    <a:pt x="15" y="0"/>
                  </a:lnTo>
                  <a:lnTo>
                    <a:pt x="20" y="0"/>
                  </a:lnTo>
                  <a:lnTo>
                    <a:pt x="20" y="5"/>
                  </a:lnTo>
                  <a:lnTo>
                    <a:pt x="25" y="5"/>
                  </a:lnTo>
                  <a:lnTo>
                    <a:pt x="30" y="9"/>
                  </a:lnTo>
                  <a:lnTo>
                    <a:pt x="35" y="1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02" name="Freeform 218">
              <a:extLst>
                <a:ext uri="{FF2B5EF4-FFF2-40B4-BE49-F238E27FC236}">
                  <a16:creationId xmlns:a16="http://schemas.microsoft.com/office/drawing/2014/main" id="{00000000-0008-0000-0600-00002D010000}"/>
                </a:ext>
              </a:extLst>
            </xdr:cNvPr>
            <xdr:cNvSpPr>
              <a:spLocks/>
            </xdr:cNvSpPr>
          </xdr:nvSpPr>
          <xdr:spPr bwMode="auto">
            <a:xfrm>
              <a:off x="1660" y="1276"/>
              <a:ext cx="59" cy="44"/>
            </a:xfrm>
            <a:custGeom>
              <a:avLst/>
              <a:gdLst>
                <a:gd name="T0" fmla="*/ 0 w 59"/>
                <a:gd name="T1" fmla="*/ 24 h 44"/>
                <a:gd name="T2" fmla="*/ 15 w 59"/>
                <a:gd name="T3" fmla="*/ 14 h 44"/>
                <a:gd name="T4" fmla="*/ 20 w 59"/>
                <a:gd name="T5" fmla="*/ 14 h 44"/>
                <a:gd name="T6" fmla="*/ 25 w 59"/>
                <a:gd name="T7" fmla="*/ 9 h 44"/>
                <a:gd name="T8" fmla="*/ 25 w 59"/>
                <a:gd name="T9" fmla="*/ 9 h 44"/>
                <a:gd name="T10" fmla="*/ 35 w 59"/>
                <a:gd name="T11" fmla="*/ 9 h 44"/>
                <a:gd name="T12" fmla="*/ 40 w 59"/>
                <a:gd name="T13" fmla="*/ 9 h 44"/>
                <a:gd name="T14" fmla="*/ 45 w 59"/>
                <a:gd name="T15" fmla="*/ 5 h 44"/>
                <a:gd name="T16" fmla="*/ 45 w 59"/>
                <a:gd name="T17" fmla="*/ 5 h 44"/>
                <a:gd name="T18" fmla="*/ 50 w 59"/>
                <a:gd name="T19" fmla="*/ 5 h 44"/>
                <a:gd name="T20" fmla="*/ 50 w 59"/>
                <a:gd name="T21" fmla="*/ 5 h 44"/>
                <a:gd name="T22" fmla="*/ 50 w 59"/>
                <a:gd name="T23" fmla="*/ 0 h 44"/>
                <a:gd name="T24" fmla="*/ 50 w 59"/>
                <a:gd name="T25" fmla="*/ 0 h 44"/>
                <a:gd name="T26" fmla="*/ 50 w 59"/>
                <a:gd name="T27" fmla="*/ 0 h 44"/>
                <a:gd name="T28" fmla="*/ 54 w 59"/>
                <a:gd name="T29" fmla="*/ 5 h 44"/>
                <a:gd name="T30" fmla="*/ 54 w 59"/>
                <a:gd name="T31" fmla="*/ 5 h 44"/>
                <a:gd name="T32" fmla="*/ 54 w 59"/>
                <a:gd name="T33" fmla="*/ 9 h 44"/>
                <a:gd name="T34" fmla="*/ 59 w 59"/>
                <a:gd name="T35" fmla="*/ 14 h 44"/>
                <a:gd name="T36" fmla="*/ 59 w 59"/>
                <a:gd name="T37" fmla="*/ 19 h 44"/>
                <a:gd name="T38" fmla="*/ 59 w 59"/>
                <a:gd name="T39" fmla="*/ 19 h 44"/>
                <a:gd name="T40" fmla="*/ 54 w 59"/>
                <a:gd name="T41" fmla="*/ 24 h 44"/>
                <a:gd name="T42" fmla="*/ 54 w 59"/>
                <a:gd name="T43" fmla="*/ 29 h 44"/>
                <a:gd name="T44" fmla="*/ 54 w 59"/>
                <a:gd name="T45" fmla="*/ 34 h 44"/>
                <a:gd name="T46" fmla="*/ 50 w 59"/>
                <a:gd name="T47" fmla="*/ 39 h 44"/>
                <a:gd name="T48" fmla="*/ 50 w 59"/>
                <a:gd name="T49" fmla="*/ 44 h 44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59"/>
                <a:gd name="T76" fmla="*/ 0 h 44"/>
                <a:gd name="T77" fmla="*/ 59 w 59"/>
                <a:gd name="T78" fmla="*/ 44 h 44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59" h="44">
                  <a:moveTo>
                    <a:pt x="0" y="24"/>
                  </a:moveTo>
                  <a:lnTo>
                    <a:pt x="15" y="14"/>
                  </a:lnTo>
                  <a:lnTo>
                    <a:pt x="20" y="14"/>
                  </a:lnTo>
                  <a:lnTo>
                    <a:pt x="25" y="9"/>
                  </a:lnTo>
                  <a:lnTo>
                    <a:pt x="35" y="9"/>
                  </a:lnTo>
                  <a:lnTo>
                    <a:pt x="40" y="9"/>
                  </a:lnTo>
                  <a:lnTo>
                    <a:pt x="45" y="5"/>
                  </a:lnTo>
                  <a:lnTo>
                    <a:pt x="50" y="5"/>
                  </a:lnTo>
                  <a:lnTo>
                    <a:pt x="50" y="0"/>
                  </a:lnTo>
                  <a:lnTo>
                    <a:pt x="54" y="5"/>
                  </a:lnTo>
                  <a:lnTo>
                    <a:pt x="54" y="9"/>
                  </a:lnTo>
                  <a:lnTo>
                    <a:pt x="59" y="14"/>
                  </a:lnTo>
                  <a:lnTo>
                    <a:pt x="59" y="19"/>
                  </a:lnTo>
                  <a:lnTo>
                    <a:pt x="54" y="24"/>
                  </a:lnTo>
                  <a:lnTo>
                    <a:pt x="54" y="29"/>
                  </a:lnTo>
                  <a:lnTo>
                    <a:pt x="54" y="34"/>
                  </a:lnTo>
                  <a:lnTo>
                    <a:pt x="50" y="39"/>
                  </a:lnTo>
                  <a:lnTo>
                    <a:pt x="50" y="4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03" name="Freeform 219">
              <a:extLst>
                <a:ext uri="{FF2B5EF4-FFF2-40B4-BE49-F238E27FC236}">
                  <a16:creationId xmlns:a16="http://schemas.microsoft.com/office/drawing/2014/main" id="{00000000-0008-0000-0600-00002E010000}"/>
                </a:ext>
              </a:extLst>
            </xdr:cNvPr>
            <xdr:cNvSpPr>
              <a:spLocks/>
            </xdr:cNvSpPr>
          </xdr:nvSpPr>
          <xdr:spPr bwMode="auto">
            <a:xfrm>
              <a:off x="1675" y="1211"/>
              <a:ext cx="25" cy="35"/>
            </a:xfrm>
            <a:custGeom>
              <a:avLst/>
              <a:gdLst>
                <a:gd name="T0" fmla="*/ 0 w 25"/>
                <a:gd name="T1" fmla="*/ 35 h 35"/>
                <a:gd name="T2" fmla="*/ 0 w 25"/>
                <a:gd name="T3" fmla="*/ 35 h 35"/>
                <a:gd name="T4" fmla="*/ 5 w 25"/>
                <a:gd name="T5" fmla="*/ 35 h 35"/>
                <a:gd name="T6" fmla="*/ 5 w 25"/>
                <a:gd name="T7" fmla="*/ 35 h 35"/>
                <a:gd name="T8" fmla="*/ 10 w 25"/>
                <a:gd name="T9" fmla="*/ 35 h 35"/>
                <a:gd name="T10" fmla="*/ 10 w 25"/>
                <a:gd name="T11" fmla="*/ 30 h 35"/>
                <a:gd name="T12" fmla="*/ 15 w 25"/>
                <a:gd name="T13" fmla="*/ 30 h 35"/>
                <a:gd name="T14" fmla="*/ 20 w 25"/>
                <a:gd name="T15" fmla="*/ 25 h 35"/>
                <a:gd name="T16" fmla="*/ 20 w 25"/>
                <a:gd name="T17" fmla="*/ 25 h 35"/>
                <a:gd name="T18" fmla="*/ 20 w 25"/>
                <a:gd name="T19" fmla="*/ 20 h 35"/>
                <a:gd name="T20" fmla="*/ 25 w 25"/>
                <a:gd name="T21" fmla="*/ 15 h 35"/>
                <a:gd name="T22" fmla="*/ 25 w 25"/>
                <a:gd name="T23" fmla="*/ 15 h 35"/>
                <a:gd name="T24" fmla="*/ 25 w 25"/>
                <a:gd name="T25" fmla="*/ 15 h 35"/>
                <a:gd name="T26" fmla="*/ 20 w 25"/>
                <a:gd name="T27" fmla="*/ 10 h 35"/>
                <a:gd name="T28" fmla="*/ 20 w 25"/>
                <a:gd name="T29" fmla="*/ 10 h 35"/>
                <a:gd name="T30" fmla="*/ 20 w 25"/>
                <a:gd name="T31" fmla="*/ 10 h 35"/>
                <a:gd name="T32" fmla="*/ 15 w 25"/>
                <a:gd name="T33" fmla="*/ 5 h 35"/>
                <a:gd name="T34" fmla="*/ 15 w 25"/>
                <a:gd name="T35" fmla="*/ 5 h 35"/>
                <a:gd name="T36" fmla="*/ 10 w 25"/>
                <a:gd name="T37" fmla="*/ 5 h 35"/>
                <a:gd name="T38" fmla="*/ 5 w 25"/>
                <a:gd name="T39" fmla="*/ 0 h 35"/>
                <a:gd name="T40" fmla="*/ 0 w 25"/>
                <a:gd name="T41" fmla="*/ 0 h 35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25"/>
                <a:gd name="T64" fmla="*/ 0 h 35"/>
                <a:gd name="T65" fmla="*/ 25 w 25"/>
                <a:gd name="T66" fmla="*/ 35 h 35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25" h="35">
                  <a:moveTo>
                    <a:pt x="0" y="35"/>
                  </a:moveTo>
                  <a:lnTo>
                    <a:pt x="0" y="35"/>
                  </a:lnTo>
                  <a:lnTo>
                    <a:pt x="5" y="35"/>
                  </a:lnTo>
                  <a:lnTo>
                    <a:pt x="10" y="35"/>
                  </a:lnTo>
                  <a:lnTo>
                    <a:pt x="10" y="30"/>
                  </a:lnTo>
                  <a:lnTo>
                    <a:pt x="15" y="30"/>
                  </a:lnTo>
                  <a:lnTo>
                    <a:pt x="20" y="25"/>
                  </a:lnTo>
                  <a:lnTo>
                    <a:pt x="20" y="20"/>
                  </a:lnTo>
                  <a:lnTo>
                    <a:pt x="25" y="15"/>
                  </a:lnTo>
                  <a:lnTo>
                    <a:pt x="20" y="10"/>
                  </a:lnTo>
                  <a:lnTo>
                    <a:pt x="15" y="5"/>
                  </a:lnTo>
                  <a:lnTo>
                    <a:pt x="10" y="5"/>
                  </a:lnTo>
                  <a:lnTo>
                    <a:pt x="5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04" name="Freeform 220">
              <a:extLst>
                <a:ext uri="{FF2B5EF4-FFF2-40B4-BE49-F238E27FC236}">
                  <a16:creationId xmlns:a16="http://schemas.microsoft.com/office/drawing/2014/main" id="{00000000-0008-0000-0600-00002F010000}"/>
                </a:ext>
              </a:extLst>
            </xdr:cNvPr>
            <xdr:cNvSpPr>
              <a:spLocks/>
            </xdr:cNvSpPr>
          </xdr:nvSpPr>
          <xdr:spPr bwMode="auto">
            <a:xfrm>
              <a:off x="1710" y="1186"/>
              <a:ext cx="24" cy="30"/>
            </a:xfrm>
            <a:custGeom>
              <a:avLst/>
              <a:gdLst>
                <a:gd name="T0" fmla="*/ 0 w 24"/>
                <a:gd name="T1" fmla="*/ 30 h 30"/>
                <a:gd name="T2" fmla="*/ 4 w 24"/>
                <a:gd name="T3" fmla="*/ 30 h 30"/>
                <a:gd name="T4" fmla="*/ 9 w 24"/>
                <a:gd name="T5" fmla="*/ 30 h 30"/>
                <a:gd name="T6" fmla="*/ 9 w 24"/>
                <a:gd name="T7" fmla="*/ 30 h 30"/>
                <a:gd name="T8" fmla="*/ 14 w 24"/>
                <a:gd name="T9" fmla="*/ 30 h 30"/>
                <a:gd name="T10" fmla="*/ 14 w 24"/>
                <a:gd name="T11" fmla="*/ 30 h 30"/>
                <a:gd name="T12" fmla="*/ 19 w 24"/>
                <a:gd name="T13" fmla="*/ 30 h 30"/>
                <a:gd name="T14" fmla="*/ 19 w 24"/>
                <a:gd name="T15" fmla="*/ 30 h 30"/>
                <a:gd name="T16" fmla="*/ 24 w 24"/>
                <a:gd name="T17" fmla="*/ 25 h 30"/>
                <a:gd name="T18" fmla="*/ 24 w 24"/>
                <a:gd name="T19" fmla="*/ 25 h 30"/>
                <a:gd name="T20" fmla="*/ 24 w 24"/>
                <a:gd name="T21" fmla="*/ 25 h 30"/>
                <a:gd name="T22" fmla="*/ 24 w 24"/>
                <a:gd name="T23" fmla="*/ 20 h 30"/>
                <a:gd name="T24" fmla="*/ 24 w 24"/>
                <a:gd name="T25" fmla="*/ 10 h 30"/>
                <a:gd name="T26" fmla="*/ 24 w 24"/>
                <a:gd name="T27" fmla="*/ 5 h 30"/>
                <a:gd name="T28" fmla="*/ 24 w 24"/>
                <a:gd name="T29" fmla="*/ 5 h 30"/>
                <a:gd name="T30" fmla="*/ 19 w 24"/>
                <a:gd name="T31" fmla="*/ 0 h 30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24"/>
                <a:gd name="T49" fmla="*/ 0 h 30"/>
                <a:gd name="T50" fmla="*/ 24 w 24"/>
                <a:gd name="T51" fmla="*/ 30 h 30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24" h="30">
                  <a:moveTo>
                    <a:pt x="0" y="30"/>
                  </a:moveTo>
                  <a:lnTo>
                    <a:pt x="4" y="30"/>
                  </a:lnTo>
                  <a:lnTo>
                    <a:pt x="9" y="30"/>
                  </a:lnTo>
                  <a:lnTo>
                    <a:pt x="14" y="30"/>
                  </a:lnTo>
                  <a:lnTo>
                    <a:pt x="19" y="30"/>
                  </a:lnTo>
                  <a:lnTo>
                    <a:pt x="24" y="25"/>
                  </a:lnTo>
                  <a:lnTo>
                    <a:pt x="24" y="20"/>
                  </a:lnTo>
                  <a:lnTo>
                    <a:pt x="24" y="10"/>
                  </a:lnTo>
                  <a:lnTo>
                    <a:pt x="24" y="5"/>
                  </a:lnTo>
                  <a:lnTo>
                    <a:pt x="19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05" name="Freeform 221">
              <a:extLst>
                <a:ext uri="{FF2B5EF4-FFF2-40B4-BE49-F238E27FC236}">
                  <a16:creationId xmlns:a16="http://schemas.microsoft.com/office/drawing/2014/main" id="{00000000-0008-0000-0600-000030010000}"/>
                </a:ext>
              </a:extLst>
            </xdr:cNvPr>
            <xdr:cNvSpPr>
              <a:spLocks/>
            </xdr:cNvSpPr>
          </xdr:nvSpPr>
          <xdr:spPr bwMode="auto">
            <a:xfrm>
              <a:off x="1729" y="1281"/>
              <a:ext cx="25" cy="34"/>
            </a:xfrm>
            <a:custGeom>
              <a:avLst/>
              <a:gdLst>
                <a:gd name="T0" fmla="*/ 0 w 25"/>
                <a:gd name="T1" fmla="*/ 14 h 34"/>
                <a:gd name="T2" fmla="*/ 0 w 25"/>
                <a:gd name="T3" fmla="*/ 14 h 34"/>
                <a:gd name="T4" fmla="*/ 5 w 25"/>
                <a:gd name="T5" fmla="*/ 14 h 34"/>
                <a:gd name="T6" fmla="*/ 5 w 25"/>
                <a:gd name="T7" fmla="*/ 9 h 34"/>
                <a:gd name="T8" fmla="*/ 10 w 25"/>
                <a:gd name="T9" fmla="*/ 4 h 34"/>
                <a:gd name="T10" fmla="*/ 10 w 25"/>
                <a:gd name="T11" fmla="*/ 4 h 34"/>
                <a:gd name="T12" fmla="*/ 10 w 25"/>
                <a:gd name="T13" fmla="*/ 0 h 34"/>
                <a:gd name="T14" fmla="*/ 15 w 25"/>
                <a:gd name="T15" fmla="*/ 4 h 34"/>
                <a:gd name="T16" fmla="*/ 15 w 25"/>
                <a:gd name="T17" fmla="*/ 4 h 34"/>
                <a:gd name="T18" fmla="*/ 20 w 25"/>
                <a:gd name="T19" fmla="*/ 9 h 34"/>
                <a:gd name="T20" fmla="*/ 20 w 25"/>
                <a:gd name="T21" fmla="*/ 9 h 34"/>
                <a:gd name="T22" fmla="*/ 20 w 25"/>
                <a:gd name="T23" fmla="*/ 14 h 34"/>
                <a:gd name="T24" fmla="*/ 25 w 25"/>
                <a:gd name="T25" fmla="*/ 19 h 34"/>
                <a:gd name="T26" fmla="*/ 25 w 25"/>
                <a:gd name="T27" fmla="*/ 24 h 34"/>
                <a:gd name="T28" fmla="*/ 25 w 25"/>
                <a:gd name="T29" fmla="*/ 29 h 34"/>
                <a:gd name="T30" fmla="*/ 20 w 25"/>
                <a:gd name="T31" fmla="*/ 34 h 34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25"/>
                <a:gd name="T49" fmla="*/ 0 h 34"/>
                <a:gd name="T50" fmla="*/ 25 w 25"/>
                <a:gd name="T51" fmla="*/ 34 h 34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25" h="34">
                  <a:moveTo>
                    <a:pt x="0" y="14"/>
                  </a:moveTo>
                  <a:lnTo>
                    <a:pt x="0" y="14"/>
                  </a:lnTo>
                  <a:lnTo>
                    <a:pt x="5" y="14"/>
                  </a:lnTo>
                  <a:lnTo>
                    <a:pt x="5" y="9"/>
                  </a:lnTo>
                  <a:lnTo>
                    <a:pt x="10" y="4"/>
                  </a:lnTo>
                  <a:lnTo>
                    <a:pt x="10" y="0"/>
                  </a:lnTo>
                  <a:lnTo>
                    <a:pt x="15" y="4"/>
                  </a:lnTo>
                  <a:lnTo>
                    <a:pt x="20" y="9"/>
                  </a:lnTo>
                  <a:lnTo>
                    <a:pt x="20" y="14"/>
                  </a:lnTo>
                  <a:lnTo>
                    <a:pt x="25" y="19"/>
                  </a:lnTo>
                  <a:lnTo>
                    <a:pt x="25" y="24"/>
                  </a:lnTo>
                  <a:lnTo>
                    <a:pt x="25" y="29"/>
                  </a:lnTo>
                  <a:lnTo>
                    <a:pt x="20" y="3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06" name="Freeform 222">
              <a:extLst>
                <a:ext uri="{FF2B5EF4-FFF2-40B4-BE49-F238E27FC236}">
                  <a16:creationId xmlns:a16="http://schemas.microsoft.com/office/drawing/2014/main" id="{00000000-0008-0000-0600-000031010000}"/>
                </a:ext>
              </a:extLst>
            </xdr:cNvPr>
            <xdr:cNvSpPr>
              <a:spLocks/>
            </xdr:cNvSpPr>
          </xdr:nvSpPr>
          <xdr:spPr bwMode="auto">
            <a:xfrm>
              <a:off x="1769" y="1261"/>
              <a:ext cx="25" cy="44"/>
            </a:xfrm>
            <a:custGeom>
              <a:avLst/>
              <a:gdLst>
                <a:gd name="T0" fmla="*/ 0 w 25"/>
                <a:gd name="T1" fmla="*/ 44 h 44"/>
                <a:gd name="T2" fmla="*/ 0 w 25"/>
                <a:gd name="T3" fmla="*/ 39 h 44"/>
                <a:gd name="T4" fmla="*/ 5 w 25"/>
                <a:gd name="T5" fmla="*/ 34 h 44"/>
                <a:gd name="T6" fmla="*/ 5 w 25"/>
                <a:gd name="T7" fmla="*/ 29 h 44"/>
                <a:gd name="T8" fmla="*/ 5 w 25"/>
                <a:gd name="T9" fmla="*/ 24 h 44"/>
                <a:gd name="T10" fmla="*/ 10 w 25"/>
                <a:gd name="T11" fmla="*/ 15 h 44"/>
                <a:gd name="T12" fmla="*/ 15 w 25"/>
                <a:gd name="T13" fmla="*/ 10 h 44"/>
                <a:gd name="T14" fmla="*/ 20 w 25"/>
                <a:gd name="T15" fmla="*/ 0 h 44"/>
                <a:gd name="T16" fmla="*/ 25 w 25"/>
                <a:gd name="T17" fmla="*/ 10 h 44"/>
                <a:gd name="T18" fmla="*/ 25 w 25"/>
                <a:gd name="T19" fmla="*/ 20 h 44"/>
                <a:gd name="T20" fmla="*/ 25 w 25"/>
                <a:gd name="T21" fmla="*/ 24 h 44"/>
                <a:gd name="T22" fmla="*/ 25 w 25"/>
                <a:gd name="T23" fmla="*/ 29 h 44"/>
                <a:gd name="T24" fmla="*/ 25 w 25"/>
                <a:gd name="T25" fmla="*/ 34 h 44"/>
                <a:gd name="T26" fmla="*/ 25 w 25"/>
                <a:gd name="T27" fmla="*/ 39 h 44"/>
                <a:gd name="T28" fmla="*/ 25 w 25"/>
                <a:gd name="T29" fmla="*/ 44 h 44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25"/>
                <a:gd name="T46" fmla="*/ 0 h 44"/>
                <a:gd name="T47" fmla="*/ 25 w 25"/>
                <a:gd name="T48" fmla="*/ 44 h 44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25" h="44">
                  <a:moveTo>
                    <a:pt x="0" y="44"/>
                  </a:moveTo>
                  <a:lnTo>
                    <a:pt x="0" y="39"/>
                  </a:lnTo>
                  <a:lnTo>
                    <a:pt x="5" y="34"/>
                  </a:lnTo>
                  <a:lnTo>
                    <a:pt x="5" y="29"/>
                  </a:lnTo>
                  <a:lnTo>
                    <a:pt x="5" y="24"/>
                  </a:lnTo>
                  <a:lnTo>
                    <a:pt x="10" y="15"/>
                  </a:lnTo>
                  <a:lnTo>
                    <a:pt x="15" y="10"/>
                  </a:lnTo>
                  <a:lnTo>
                    <a:pt x="20" y="0"/>
                  </a:lnTo>
                  <a:lnTo>
                    <a:pt x="25" y="10"/>
                  </a:lnTo>
                  <a:lnTo>
                    <a:pt x="25" y="20"/>
                  </a:lnTo>
                  <a:lnTo>
                    <a:pt x="25" y="24"/>
                  </a:lnTo>
                  <a:lnTo>
                    <a:pt x="25" y="29"/>
                  </a:lnTo>
                  <a:lnTo>
                    <a:pt x="25" y="34"/>
                  </a:lnTo>
                  <a:lnTo>
                    <a:pt x="25" y="39"/>
                  </a:lnTo>
                  <a:lnTo>
                    <a:pt x="25" y="4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07" name="Freeform 223">
              <a:extLst>
                <a:ext uri="{FF2B5EF4-FFF2-40B4-BE49-F238E27FC236}">
                  <a16:creationId xmlns:a16="http://schemas.microsoft.com/office/drawing/2014/main" id="{00000000-0008-0000-0600-000032010000}"/>
                </a:ext>
              </a:extLst>
            </xdr:cNvPr>
            <xdr:cNvSpPr>
              <a:spLocks/>
            </xdr:cNvSpPr>
          </xdr:nvSpPr>
          <xdr:spPr bwMode="auto">
            <a:xfrm>
              <a:off x="1595" y="1375"/>
              <a:ext cx="239" cy="238"/>
            </a:xfrm>
            <a:custGeom>
              <a:avLst/>
              <a:gdLst>
                <a:gd name="T0" fmla="*/ 194 w 239"/>
                <a:gd name="T1" fmla="*/ 74 h 238"/>
                <a:gd name="T2" fmla="*/ 224 w 239"/>
                <a:gd name="T3" fmla="*/ 89 h 238"/>
                <a:gd name="T4" fmla="*/ 234 w 239"/>
                <a:gd name="T5" fmla="*/ 109 h 238"/>
                <a:gd name="T6" fmla="*/ 229 w 239"/>
                <a:gd name="T7" fmla="*/ 119 h 238"/>
                <a:gd name="T8" fmla="*/ 229 w 239"/>
                <a:gd name="T9" fmla="*/ 149 h 238"/>
                <a:gd name="T10" fmla="*/ 224 w 239"/>
                <a:gd name="T11" fmla="*/ 159 h 238"/>
                <a:gd name="T12" fmla="*/ 214 w 239"/>
                <a:gd name="T13" fmla="*/ 179 h 238"/>
                <a:gd name="T14" fmla="*/ 204 w 239"/>
                <a:gd name="T15" fmla="*/ 188 h 238"/>
                <a:gd name="T16" fmla="*/ 199 w 239"/>
                <a:gd name="T17" fmla="*/ 193 h 238"/>
                <a:gd name="T18" fmla="*/ 189 w 239"/>
                <a:gd name="T19" fmla="*/ 208 h 238"/>
                <a:gd name="T20" fmla="*/ 179 w 239"/>
                <a:gd name="T21" fmla="*/ 208 h 238"/>
                <a:gd name="T22" fmla="*/ 174 w 239"/>
                <a:gd name="T23" fmla="*/ 218 h 238"/>
                <a:gd name="T24" fmla="*/ 164 w 239"/>
                <a:gd name="T25" fmla="*/ 223 h 238"/>
                <a:gd name="T26" fmla="*/ 154 w 239"/>
                <a:gd name="T27" fmla="*/ 228 h 238"/>
                <a:gd name="T28" fmla="*/ 144 w 239"/>
                <a:gd name="T29" fmla="*/ 233 h 238"/>
                <a:gd name="T30" fmla="*/ 129 w 239"/>
                <a:gd name="T31" fmla="*/ 223 h 238"/>
                <a:gd name="T32" fmla="*/ 110 w 239"/>
                <a:gd name="T33" fmla="*/ 238 h 238"/>
                <a:gd name="T34" fmla="*/ 105 w 239"/>
                <a:gd name="T35" fmla="*/ 228 h 238"/>
                <a:gd name="T36" fmla="*/ 95 w 239"/>
                <a:gd name="T37" fmla="*/ 233 h 238"/>
                <a:gd name="T38" fmla="*/ 85 w 239"/>
                <a:gd name="T39" fmla="*/ 228 h 238"/>
                <a:gd name="T40" fmla="*/ 80 w 239"/>
                <a:gd name="T41" fmla="*/ 213 h 238"/>
                <a:gd name="T42" fmla="*/ 70 w 239"/>
                <a:gd name="T43" fmla="*/ 213 h 238"/>
                <a:gd name="T44" fmla="*/ 60 w 239"/>
                <a:gd name="T45" fmla="*/ 208 h 238"/>
                <a:gd name="T46" fmla="*/ 50 w 239"/>
                <a:gd name="T47" fmla="*/ 213 h 238"/>
                <a:gd name="T48" fmla="*/ 45 w 239"/>
                <a:gd name="T49" fmla="*/ 208 h 238"/>
                <a:gd name="T50" fmla="*/ 30 w 239"/>
                <a:gd name="T51" fmla="*/ 203 h 238"/>
                <a:gd name="T52" fmla="*/ 25 w 239"/>
                <a:gd name="T53" fmla="*/ 198 h 238"/>
                <a:gd name="T54" fmla="*/ 15 w 239"/>
                <a:gd name="T55" fmla="*/ 188 h 238"/>
                <a:gd name="T56" fmla="*/ 5 w 239"/>
                <a:gd name="T57" fmla="*/ 179 h 238"/>
                <a:gd name="T58" fmla="*/ 5 w 239"/>
                <a:gd name="T59" fmla="*/ 169 h 238"/>
                <a:gd name="T60" fmla="*/ 0 w 239"/>
                <a:gd name="T61" fmla="*/ 159 h 238"/>
                <a:gd name="T62" fmla="*/ 10 w 239"/>
                <a:gd name="T63" fmla="*/ 149 h 238"/>
                <a:gd name="T64" fmla="*/ 20 w 239"/>
                <a:gd name="T65" fmla="*/ 124 h 238"/>
                <a:gd name="T66" fmla="*/ 10 w 239"/>
                <a:gd name="T67" fmla="*/ 124 h 238"/>
                <a:gd name="T68" fmla="*/ 25 w 239"/>
                <a:gd name="T69" fmla="*/ 94 h 238"/>
                <a:gd name="T70" fmla="*/ 35 w 239"/>
                <a:gd name="T71" fmla="*/ 79 h 238"/>
                <a:gd name="T72" fmla="*/ 35 w 239"/>
                <a:gd name="T73" fmla="*/ 69 h 238"/>
                <a:gd name="T74" fmla="*/ 40 w 239"/>
                <a:gd name="T75" fmla="*/ 64 h 238"/>
                <a:gd name="T76" fmla="*/ 45 w 239"/>
                <a:gd name="T77" fmla="*/ 54 h 238"/>
                <a:gd name="T78" fmla="*/ 50 w 239"/>
                <a:gd name="T79" fmla="*/ 49 h 238"/>
                <a:gd name="T80" fmla="*/ 50 w 239"/>
                <a:gd name="T81" fmla="*/ 40 h 238"/>
                <a:gd name="T82" fmla="*/ 55 w 239"/>
                <a:gd name="T83" fmla="*/ 35 h 238"/>
                <a:gd name="T84" fmla="*/ 70 w 239"/>
                <a:gd name="T85" fmla="*/ 30 h 238"/>
                <a:gd name="T86" fmla="*/ 70 w 239"/>
                <a:gd name="T87" fmla="*/ 20 h 238"/>
                <a:gd name="T88" fmla="*/ 90 w 239"/>
                <a:gd name="T89" fmla="*/ 15 h 238"/>
                <a:gd name="T90" fmla="*/ 105 w 239"/>
                <a:gd name="T91" fmla="*/ 15 h 238"/>
                <a:gd name="T92" fmla="*/ 100 w 239"/>
                <a:gd name="T93" fmla="*/ 5 h 238"/>
                <a:gd name="T94" fmla="*/ 115 w 239"/>
                <a:gd name="T95" fmla="*/ 0 h 238"/>
                <a:gd name="T96" fmla="*/ 124 w 239"/>
                <a:gd name="T97" fmla="*/ 0 h 238"/>
                <a:gd name="T98" fmla="*/ 134 w 239"/>
                <a:gd name="T99" fmla="*/ 5 h 238"/>
                <a:gd name="T100" fmla="*/ 144 w 239"/>
                <a:gd name="T101" fmla="*/ 5 h 238"/>
                <a:gd name="T102" fmla="*/ 154 w 239"/>
                <a:gd name="T103" fmla="*/ 0 h 238"/>
                <a:gd name="T104" fmla="*/ 159 w 239"/>
                <a:gd name="T105" fmla="*/ 5 h 238"/>
                <a:gd name="T106" fmla="*/ 174 w 239"/>
                <a:gd name="T107" fmla="*/ 15 h 238"/>
                <a:gd name="T108" fmla="*/ 179 w 239"/>
                <a:gd name="T109" fmla="*/ 35 h 238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w 239"/>
                <a:gd name="T166" fmla="*/ 0 h 238"/>
                <a:gd name="T167" fmla="*/ 239 w 239"/>
                <a:gd name="T168" fmla="*/ 238 h 238"/>
              </a:gdLst>
              <a:ahLst/>
              <a:cxnLst>
                <a:cxn ang="T110">
                  <a:pos x="T0" y="T1"/>
                </a:cxn>
                <a:cxn ang="T111">
                  <a:pos x="T2" y="T3"/>
                </a:cxn>
                <a:cxn ang="T112">
                  <a:pos x="T4" y="T5"/>
                </a:cxn>
                <a:cxn ang="T113">
                  <a:pos x="T6" y="T7"/>
                </a:cxn>
                <a:cxn ang="T114">
                  <a:pos x="T8" y="T9"/>
                </a:cxn>
                <a:cxn ang="T115">
                  <a:pos x="T10" y="T11"/>
                </a:cxn>
                <a:cxn ang="T116">
                  <a:pos x="T12" y="T13"/>
                </a:cxn>
                <a:cxn ang="T117">
                  <a:pos x="T14" y="T15"/>
                </a:cxn>
                <a:cxn ang="T118">
                  <a:pos x="T16" y="T17"/>
                </a:cxn>
                <a:cxn ang="T119">
                  <a:pos x="T18" y="T19"/>
                </a:cxn>
                <a:cxn ang="T120">
                  <a:pos x="T20" y="T21"/>
                </a:cxn>
                <a:cxn ang="T121">
                  <a:pos x="T22" y="T23"/>
                </a:cxn>
                <a:cxn ang="T122">
                  <a:pos x="T24" y="T25"/>
                </a:cxn>
                <a:cxn ang="T123">
                  <a:pos x="T26" y="T27"/>
                </a:cxn>
                <a:cxn ang="T124">
                  <a:pos x="T28" y="T29"/>
                </a:cxn>
                <a:cxn ang="T125">
                  <a:pos x="T30" y="T31"/>
                </a:cxn>
                <a:cxn ang="T126">
                  <a:pos x="T32" y="T33"/>
                </a:cxn>
                <a:cxn ang="T127">
                  <a:pos x="T34" y="T35"/>
                </a:cxn>
                <a:cxn ang="T128">
                  <a:pos x="T36" y="T37"/>
                </a:cxn>
                <a:cxn ang="T129">
                  <a:pos x="T38" y="T39"/>
                </a:cxn>
                <a:cxn ang="T130">
                  <a:pos x="T40" y="T41"/>
                </a:cxn>
                <a:cxn ang="T131">
                  <a:pos x="T42" y="T43"/>
                </a:cxn>
                <a:cxn ang="T132">
                  <a:pos x="T44" y="T45"/>
                </a:cxn>
                <a:cxn ang="T133">
                  <a:pos x="T46" y="T47"/>
                </a:cxn>
                <a:cxn ang="T134">
                  <a:pos x="T48" y="T49"/>
                </a:cxn>
                <a:cxn ang="T135">
                  <a:pos x="T50" y="T51"/>
                </a:cxn>
                <a:cxn ang="T136">
                  <a:pos x="T52" y="T53"/>
                </a:cxn>
                <a:cxn ang="T137">
                  <a:pos x="T54" y="T55"/>
                </a:cxn>
                <a:cxn ang="T138">
                  <a:pos x="T56" y="T57"/>
                </a:cxn>
                <a:cxn ang="T139">
                  <a:pos x="T58" y="T59"/>
                </a:cxn>
                <a:cxn ang="T140">
                  <a:pos x="T60" y="T61"/>
                </a:cxn>
                <a:cxn ang="T141">
                  <a:pos x="T62" y="T63"/>
                </a:cxn>
                <a:cxn ang="T142">
                  <a:pos x="T64" y="T65"/>
                </a:cxn>
                <a:cxn ang="T143">
                  <a:pos x="T66" y="T67"/>
                </a:cxn>
                <a:cxn ang="T144">
                  <a:pos x="T68" y="T69"/>
                </a:cxn>
                <a:cxn ang="T145">
                  <a:pos x="T70" y="T71"/>
                </a:cxn>
                <a:cxn ang="T146">
                  <a:pos x="T72" y="T73"/>
                </a:cxn>
                <a:cxn ang="T147">
                  <a:pos x="T74" y="T75"/>
                </a:cxn>
                <a:cxn ang="T148">
                  <a:pos x="T76" y="T77"/>
                </a:cxn>
                <a:cxn ang="T149">
                  <a:pos x="T78" y="T79"/>
                </a:cxn>
                <a:cxn ang="T150">
                  <a:pos x="T80" y="T81"/>
                </a:cxn>
                <a:cxn ang="T151">
                  <a:pos x="T82" y="T83"/>
                </a:cxn>
                <a:cxn ang="T152">
                  <a:pos x="T84" y="T85"/>
                </a:cxn>
                <a:cxn ang="T153">
                  <a:pos x="T86" y="T87"/>
                </a:cxn>
                <a:cxn ang="T154">
                  <a:pos x="T88" y="T89"/>
                </a:cxn>
                <a:cxn ang="T155">
                  <a:pos x="T90" y="T91"/>
                </a:cxn>
                <a:cxn ang="T156">
                  <a:pos x="T92" y="T93"/>
                </a:cxn>
                <a:cxn ang="T157">
                  <a:pos x="T94" y="T95"/>
                </a:cxn>
                <a:cxn ang="T158">
                  <a:pos x="T96" y="T97"/>
                </a:cxn>
                <a:cxn ang="T159">
                  <a:pos x="T98" y="T99"/>
                </a:cxn>
                <a:cxn ang="T160">
                  <a:pos x="T100" y="T101"/>
                </a:cxn>
                <a:cxn ang="T161">
                  <a:pos x="T102" y="T103"/>
                </a:cxn>
                <a:cxn ang="T162">
                  <a:pos x="T104" y="T105"/>
                </a:cxn>
                <a:cxn ang="T163">
                  <a:pos x="T106" y="T107"/>
                </a:cxn>
                <a:cxn ang="T164">
                  <a:pos x="T108" y="T109"/>
                </a:cxn>
              </a:cxnLst>
              <a:rect l="T165" t="T166" r="T167" b="T168"/>
              <a:pathLst>
                <a:path w="239" h="238">
                  <a:moveTo>
                    <a:pt x="169" y="69"/>
                  </a:moveTo>
                  <a:lnTo>
                    <a:pt x="174" y="69"/>
                  </a:lnTo>
                  <a:lnTo>
                    <a:pt x="179" y="69"/>
                  </a:lnTo>
                  <a:lnTo>
                    <a:pt x="184" y="69"/>
                  </a:lnTo>
                  <a:lnTo>
                    <a:pt x="189" y="69"/>
                  </a:lnTo>
                  <a:lnTo>
                    <a:pt x="194" y="74"/>
                  </a:lnTo>
                  <a:lnTo>
                    <a:pt x="199" y="74"/>
                  </a:lnTo>
                  <a:lnTo>
                    <a:pt x="204" y="74"/>
                  </a:lnTo>
                  <a:lnTo>
                    <a:pt x="209" y="79"/>
                  </a:lnTo>
                  <a:lnTo>
                    <a:pt x="214" y="79"/>
                  </a:lnTo>
                  <a:lnTo>
                    <a:pt x="219" y="84"/>
                  </a:lnTo>
                  <a:lnTo>
                    <a:pt x="224" y="89"/>
                  </a:lnTo>
                  <a:lnTo>
                    <a:pt x="229" y="89"/>
                  </a:lnTo>
                  <a:lnTo>
                    <a:pt x="229" y="94"/>
                  </a:lnTo>
                  <a:lnTo>
                    <a:pt x="234" y="99"/>
                  </a:lnTo>
                  <a:lnTo>
                    <a:pt x="234" y="104"/>
                  </a:lnTo>
                  <a:lnTo>
                    <a:pt x="239" y="104"/>
                  </a:lnTo>
                  <a:lnTo>
                    <a:pt x="234" y="109"/>
                  </a:lnTo>
                  <a:lnTo>
                    <a:pt x="234" y="114"/>
                  </a:lnTo>
                  <a:lnTo>
                    <a:pt x="229" y="114"/>
                  </a:lnTo>
                  <a:lnTo>
                    <a:pt x="229" y="119"/>
                  </a:lnTo>
                  <a:lnTo>
                    <a:pt x="229" y="124"/>
                  </a:lnTo>
                  <a:lnTo>
                    <a:pt x="234" y="129"/>
                  </a:lnTo>
                  <a:lnTo>
                    <a:pt x="229" y="134"/>
                  </a:lnTo>
                  <a:lnTo>
                    <a:pt x="229" y="139"/>
                  </a:lnTo>
                  <a:lnTo>
                    <a:pt x="229" y="149"/>
                  </a:lnTo>
                  <a:lnTo>
                    <a:pt x="229" y="154"/>
                  </a:lnTo>
                  <a:lnTo>
                    <a:pt x="229" y="159"/>
                  </a:lnTo>
                  <a:lnTo>
                    <a:pt x="224" y="159"/>
                  </a:lnTo>
                  <a:lnTo>
                    <a:pt x="219" y="159"/>
                  </a:lnTo>
                  <a:lnTo>
                    <a:pt x="219" y="164"/>
                  </a:lnTo>
                  <a:lnTo>
                    <a:pt x="219" y="169"/>
                  </a:lnTo>
                  <a:lnTo>
                    <a:pt x="219" y="174"/>
                  </a:lnTo>
                  <a:lnTo>
                    <a:pt x="214" y="179"/>
                  </a:lnTo>
                  <a:lnTo>
                    <a:pt x="214" y="183"/>
                  </a:lnTo>
                  <a:lnTo>
                    <a:pt x="209" y="188"/>
                  </a:lnTo>
                  <a:lnTo>
                    <a:pt x="204" y="188"/>
                  </a:lnTo>
                  <a:lnTo>
                    <a:pt x="199" y="193"/>
                  </a:lnTo>
                  <a:lnTo>
                    <a:pt x="199" y="198"/>
                  </a:lnTo>
                  <a:lnTo>
                    <a:pt x="199" y="203"/>
                  </a:lnTo>
                  <a:lnTo>
                    <a:pt x="194" y="203"/>
                  </a:lnTo>
                  <a:lnTo>
                    <a:pt x="194" y="208"/>
                  </a:lnTo>
                  <a:lnTo>
                    <a:pt x="189" y="213"/>
                  </a:lnTo>
                  <a:lnTo>
                    <a:pt x="189" y="208"/>
                  </a:lnTo>
                  <a:lnTo>
                    <a:pt x="184" y="208"/>
                  </a:lnTo>
                  <a:lnTo>
                    <a:pt x="179" y="208"/>
                  </a:lnTo>
                  <a:lnTo>
                    <a:pt x="179" y="213"/>
                  </a:lnTo>
                  <a:lnTo>
                    <a:pt x="174" y="218"/>
                  </a:lnTo>
                  <a:lnTo>
                    <a:pt x="174" y="223"/>
                  </a:lnTo>
                  <a:lnTo>
                    <a:pt x="174" y="228"/>
                  </a:lnTo>
                  <a:lnTo>
                    <a:pt x="169" y="223"/>
                  </a:lnTo>
                  <a:lnTo>
                    <a:pt x="164" y="223"/>
                  </a:lnTo>
                  <a:lnTo>
                    <a:pt x="159" y="223"/>
                  </a:lnTo>
                  <a:lnTo>
                    <a:pt x="154" y="223"/>
                  </a:lnTo>
                  <a:lnTo>
                    <a:pt x="154" y="228"/>
                  </a:lnTo>
                  <a:lnTo>
                    <a:pt x="149" y="228"/>
                  </a:lnTo>
                  <a:lnTo>
                    <a:pt x="149" y="233"/>
                  </a:lnTo>
                  <a:lnTo>
                    <a:pt x="144" y="233"/>
                  </a:lnTo>
                  <a:lnTo>
                    <a:pt x="139" y="228"/>
                  </a:lnTo>
                  <a:lnTo>
                    <a:pt x="134" y="223"/>
                  </a:lnTo>
                  <a:lnTo>
                    <a:pt x="129" y="223"/>
                  </a:lnTo>
                  <a:lnTo>
                    <a:pt x="119" y="233"/>
                  </a:lnTo>
                  <a:lnTo>
                    <a:pt x="115" y="238"/>
                  </a:lnTo>
                  <a:lnTo>
                    <a:pt x="110" y="238"/>
                  </a:lnTo>
                  <a:lnTo>
                    <a:pt x="105" y="238"/>
                  </a:lnTo>
                  <a:lnTo>
                    <a:pt x="105" y="233"/>
                  </a:lnTo>
                  <a:lnTo>
                    <a:pt x="105" y="228"/>
                  </a:lnTo>
                  <a:lnTo>
                    <a:pt x="100" y="233"/>
                  </a:lnTo>
                  <a:lnTo>
                    <a:pt x="95" y="233"/>
                  </a:lnTo>
                  <a:lnTo>
                    <a:pt x="90" y="233"/>
                  </a:lnTo>
                  <a:lnTo>
                    <a:pt x="85" y="233"/>
                  </a:lnTo>
                  <a:lnTo>
                    <a:pt x="85" y="228"/>
                  </a:lnTo>
                  <a:lnTo>
                    <a:pt x="85" y="223"/>
                  </a:lnTo>
                  <a:lnTo>
                    <a:pt x="85" y="218"/>
                  </a:lnTo>
                  <a:lnTo>
                    <a:pt x="85" y="213"/>
                  </a:lnTo>
                  <a:lnTo>
                    <a:pt x="80" y="213"/>
                  </a:lnTo>
                  <a:lnTo>
                    <a:pt x="80" y="218"/>
                  </a:lnTo>
                  <a:lnTo>
                    <a:pt x="75" y="218"/>
                  </a:lnTo>
                  <a:lnTo>
                    <a:pt x="70" y="218"/>
                  </a:lnTo>
                  <a:lnTo>
                    <a:pt x="70" y="213"/>
                  </a:lnTo>
                  <a:lnTo>
                    <a:pt x="65" y="213"/>
                  </a:lnTo>
                  <a:lnTo>
                    <a:pt x="60" y="213"/>
                  </a:lnTo>
                  <a:lnTo>
                    <a:pt x="60" y="208"/>
                  </a:lnTo>
                  <a:lnTo>
                    <a:pt x="55" y="208"/>
                  </a:lnTo>
                  <a:lnTo>
                    <a:pt x="55" y="213"/>
                  </a:lnTo>
                  <a:lnTo>
                    <a:pt x="50" y="213"/>
                  </a:lnTo>
                  <a:lnTo>
                    <a:pt x="45" y="213"/>
                  </a:lnTo>
                  <a:lnTo>
                    <a:pt x="45" y="208"/>
                  </a:lnTo>
                  <a:lnTo>
                    <a:pt x="40" y="208"/>
                  </a:lnTo>
                  <a:lnTo>
                    <a:pt x="45" y="208"/>
                  </a:lnTo>
                  <a:lnTo>
                    <a:pt x="40" y="208"/>
                  </a:lnTo>
                  <a:lnTo>
                    <a:pt x="35" y="203"/>
                  </a:lnTo>
                  <a:lnTo>
                    <a:pt x="30" y="203"/>
                  </a:lnTo>
                  <a:lnTo>
                    <a:pt x="25" y="203"/>
                  </a:lnTo>
                  <a:lnTo>
                    <a:pt x="25" y="198"/>
                  </a:lnTo>
                  <a:lnTo>
                    <a:pt x="25" y="193"/>
                  </a:lnTo>
                  <a:lnTo>
                    <a:pt x="20" y="193"/>
                  </a:lnTo>
                  <a:lnTo>
                    <a:pt x="20" y="188"/>
                  </a:lnTo>
                  <a:lnTo>
                    <a:pt x="15" y="188"/>
                  </a:lnTo>
                  <a:lnTo>
                    <a:pt x="10" y="193"/>
                  </a:lnTo>
                  <a:lnTo>
                    <a:pt x="5" y="198"/>
                  </a:lnTo>
                  <a:lnTo>
                    <a:pt x="5" y="183"/>
                  </a:lnTo>
                  <a:lnTo>
                    <a:pt x="5" y="179"/>
                  </a:lnTo>
                  <a:lnTo>
                    <a:pt x="10" y="174"/>
                  </a:lnTo>
                  <a:lnTo>
                    <a:pt x="10" y="169"/>
                  </a:lnTo>
                  <a:lnTo>
                    <a:pt x="5" y="169"/>
                  </a:lnTo>
                  <a:lnTo>
                    <a:pt x="5" y="164"/>
                  </a:lnTo>
                  <a:lnTo>
                    <a:pt x="0" y="164"/>
                  </a:lnTo>
                  <a:lnTo>
                    <a:pt x="0" y="159"/>
                  </a:lnTo>
                  <a:lnTo>
                    <a:pt x="5" y="159"/>
                  </a:lnTo>
                  <a:lnTo>
                    <a:pt x="5" y="154"/>
                  </a:lnTo>
                  <a:lnTo>
                    <a:pt x="10" y="154"/>
                  </a:lnTo>
                  <a:lnTo>
                    <a:pt x="10" y="149"/>
                  </a:lnTo>
                  <a:lnTo>
                    <a:pt x="10" y="144"/>
                  </a:lnTo>
                  <a:lnTo>
                    <a:pt x="15" y="134"/>
                  </a:lnTo>
                  <a:lnTo>
                    <a:pt x="15" y="129"/>
                  </a:lnTo>
                  <a:lnTo>
                    <a:pt x="20" y="124"/>
                  </a:lnTo>
                  <a:lnTo>
                    <a:pt x="15" y="124"/>
                  </a:lnTo>
                  <a:lnTo>
                    <a:pt x="10" y="124"/>
                  </a:lnTo>
                  <a:lnTo>
                    <a:pt x="10" y="119"/>
                  </a:lnTo>
                  <a:lnTo>
                    <a:pt x="15" y="114"/>
                  </a:lnTo>
                  <a:lnTo>
                    <a:pt x="15" y="109"/>
                  </a:lnTo>
                  <a:lnTo>
                    <a:pt x="20" y="104"/>
                  </a:lnTo>
                  <a:lnTo>
                    <a:pt x="25" y="99"/>
                  </a:lnTo>
                  <a:lnTo>
                    <a:pt x="25" y="94"/>
                  </a:lnTo>
                  <a:lnTo>
                    <a:pt x="30" y="89"/>
                  </a:lnTo>
                  <a:lnTo>
                    <a:pt x="30" y="84"/>
                  </a:lnTo>
                  <a:lnTo>
                    <a:pt x="30" y="79"/>
                  </a:lnTo>
                  <a:lnTo>
                    <a:pt x="35" y="79"/>
                  </a:lnTo>
                  <a:lnTo>
                    <a:pt x="35" y="74"/>
                  </a:lnTo>
                  <a:lnTo>
                    <a:pt x="40" y="74"/>
                  </a:lnTo>
                  <a:lnTo>
                    <a:pt x="35" y="69"/>
                  </a:lnTo>
                  <a:lnTo>
                    <a:pt x="30" y="69"/>
                  </a:lnTo>
                  <a:lnTo>
                    <a:pt x="35" y="64"/>
                  </a:lnTo>
                  <a:lnTo>
                    <a:pt x="40" y="64"/>
                  </a:lnTo>
                  <a:lnTo>
                    <a:pt x="45" y="64"/>
                  </a:lnTo>
                  <a:lnTo>
                    <a:pt x="45" y="59"/>
                  </a:lnTo>
                  <a:lnTo>
                    <a:pt x="45" y="54"/>
                  </a:lnTo>
                  <a:lnTo>
                    <a:pt x="45" y="49"/>
                  </a:lnTo>
                  <a:lnTo>
                    <a:pt x="50" y="49"/>
                  </a:lnTo>
                  <a:lnTo>
                    <a:pt x="55" y="49"/>
                  </a:lnTo>
                  <a:lnTo>
                    <a:pt x="55" y="45"/>
                  </a:lnTo>
                  <a:lnTo>
                    <a:pt x="50" y="45"/>
                  </a:lnTo>
                  <a:lnTo>
                    <a:pt x="50" y="40"/>
                  </a:lnTo>
                  <a:lnTo>
                    <a:pt x="50" y="35"/>
                  </a:lnTo>
                  <a:lnTo>
                    <a:pt x="55" y="35"/>
                  </a:lnTo>
                  <a:lnTo>
                    <a:pt x="55" y="30"/>
                  </a:lnTo>
                  <a:lnTo>
                    <a:pt x="65" y="30"/>
                  </a:lnTo>
                  <a:lnTo>
                    <a:pt x="70" y="30"/>
                  </a:lnTo>
                  <a:lnTo>
                    <a:pt x="70" y="25"/>
                  </a:lnTo>
                  <a:lnTo>
                    <a:pt x="70" y="20"/>
                  </a:lnTo>
                  <a:lnTo>
                    <a:pt x="75" y="20"/>
                  </a:lnTo>
                  <a:lnTo>
                    <a:pt x="80" y="15"/>
                  </a:lnTo>
                  <a:lnTo>
                    <a:pt x="85" y="15"/>
                  </a:lnTo>
                  <a:lnTo>
                    <a:pt x="90" y="15"/>
                  </a:lnTo>
                  <a:lnTo>
                    <a:pt x="95" y="15"/>
                  </a:lnTo>
                  <a:lnTo>
                    <a:pt x="100" y="15"/>
                  </a:lnTo>
                  <a:lnTo>
                    <a:pt x="105" y="15"/>
                  </a:lnTo>
                  <a:lnTo>
                    <a:pt x="105" y="10"/>
                  </a:lnTo>
                  <a:lnTo>
                    <a:pt x="100" y="5"/>
                  </a:lnTo>
                  <a:lnTo>
                    <a:pt x="105" y="0"/>
                  </a:lnTo>
                  <a:lnTo>
                    <a:pt x="110" y="0"/>
                  </a:lnTo>
                  <a:lnTo>
                    <a:pt x="115" y="0"/>
                  </a:lnTo>
                  <a:lnTo>
                    <a:pt x="119" y="0"/>
                  </a:lnTo>
                  <a:lnTo>
                    <a:pt x="124" y="0"/>
                  </a:lnTo>
                  <a:lnTo>
                    <a:pt x="129" y="0"/>
                  </a:lnTo>
                  <a:lnTo>
                    <a:pt x="129" y="5"/>
                  </a:lnTo>
                  <a:lnTo>
                    <a:pt x="134" y="5"/>
                  </a:lnTo>
                  <a:lnTo>
                    <a:pt x="139" y="5"/>
                  </a:lnTo>
                  <a:lnTo>
                    <a:pt x="144" y="5"/>
                  </a:lnTo>
                  <a:lnTo>
                    <a:pt x="149" y="5"/>
                  </a:lnTo>
                  <a:lnTo>
                    <a:pt x="149" y="0"/>
                  </a:lnTo>
                  <a:lnTo>
                    <a:pt x="154" y="0"/>
                  </a:lnTo>
                  <a:lnTo>
                    <a:pt x="159" y="0"/>
                  </a:lnTo>
                  <a:lnTo>
                    <a:pt x="159" y="5"/>
                  </a:lnTo>
                  <a:lnTo>
                    <a:pt x="164" y="10"/>
                  </a:lnTo>
                  <a:lnTo>
                    <a:pt x="169" y="15"/>
                  </a:lnTo>
                  <a:lnTo>
                    <a:pt x="169" y="10"/>
                  </a:lnTo>
                  <a:lnTo>
                    <a:pt x="174" y="10"/>
                  </a:lnTo>
                  <a:lnTo>
                    <a:pt x="174" y="15"/>
                  </a:lnTo>
                  <a:lnTo>
                    <a:pt x="179" y="15"/>
                  </a:lnTo>
                  <a:lnTo>
                    <a:pt x="179" y="20"/>
                  </a:lnTo>
                  <a:lnTo>
                    <a:pt x="179" y="25"/>
                  </a:lnTo>
                  <a:lnTo>
                    <a:pt x="179" y="30"/>
                  </a:lnTo>
                  <a:lnTo>
                    <a:pt x="179" y="35"/>
                  </a:lnTo>
                  <a:lnTo>
                    <a:pt x="179" y="40"/>
                  </a:lnTo>
                  <a:lnTo>
                    <a:pt x="179" y="45"/>
                  </a:lnTo>
                  <a:lnTo>
                    <a:pt x="174" y="54"/>
                  </a:lnTo>
                  <a:lnTo>
                    <a:pt x="174" y="59"/>
                  </a:lnTo>
                  <a:lnTo>
                    <a:pt x="169" y="69"/>
                  </a:lnTo>
                  <a:close/>
                </a:path>
              </a:pathLst>
            </a:custGeom>
            <a:solidFill>
              <a:srgbClr val="00924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08" name="Freeform 224">
              <a:extLst>
                <a:ext uri="{FF2B5EF4-FFF2-40B4-BE49-F238E27FC236}">
                  <a16:creationId xmlns:a16="http://schemas.microsoft.com/office/drawing/2014/main" id="{00000000-0008-0000-0600-000033010000}"/>
                </a:ext>
              </a:extLst>
            </xdr:cNvPr>
            <xdr:cNvSpPr>
              <a:spLocks/>
            </xdr:cNvSpPr>
          </xdr:nvSpPr>
          <xdr:spPr bwMode="auto">
            <a:xfrm>
              <a:off x="1595" y="1375"/>
              <a:ext cx="239" cy="238"/>
            </a:xfrm>
            <a:custGeom>
              <a:avLst/>
              <a:gdLst>
                <a:gd name="T0" fmla="*/ 194 w 239"/>
                <a:gd name="T1" fmla="*/ 74 h 238"/>
                <a:gd name="T2" fmla="*/ 224 w 239"/>
                <a:gd name="T3" fmla="*/ 89 h 238"/>
                <a:gd name="T4" fmla="*/ 234 w 239"/>
                <a:gd name="T5" fmla="*/ 109 h 238"/>
                <a:gd name="T6" fmla="*/ 229 w 239"/>
                <a:gd name="T7" fmla="*/ 119 h 238"/>
                <a:gd name="T8" fmla="*/ 229 w 239"/>
                <a:gd name="T9" fmla="*/ 149 h 238"/>
                <a:gd name="T10" fmla="*/ 224 w 239"/>
                <a:gd name="T11" fmla="*/ 159 h 238"/>
                <a:gd name="T12" fmla="*/ 214 w 239"/>
                <a:gd name="T13" fmla="*/ 179 h 238"/>
                <a:gd name="T14" fmla="*/ 204 w 239"/>
                <a:gd name="T15" fmla="*/ 188 h 238"/>
                <a:gd name="T16" fmla="*/ 199 w 239"/>
                <a:gd name="T17" fmla="*/ 193 h 238"/>
                <a:gd name="T18" fmla="*/ 189 w 239"/>
                <a:gd name="T19" fmla="*/ 208 h 238"/>
                <a:gd name="T20" fmla="*/ 179 w 239"/>
                <a:gd name="T21" fmla="*/ 208 h 238"/>
                <a:gd name="T22" fmla="*/ 174 w 239"/>
                <a:gd name="T23" fmla="*/ 218 h 238"/>
                <a:gd name="T24" fmla="*/ 164 w 239"/>
                <a:gd name="T25" fmla="*/ 223 h 238"/>
                <a:gd name="T26" fmla="*/ 154 w 239"/>
                <a:gd name="T27" fmla="*/ 228 h 238"/>
                <a:gd name="T28" fmla="*/ 144 w 239"/>
                <a:gd name="T29" fmla="*/ 233 h 238"/>
                <a:gd name="T30" fmla="*/ 129 w 239"/>
                <a:gd name="T31" fmla="*/ 223 h 238"/>
                <a:gd name="T32" fmla="*/ 110 w 239"/>
                <a:gd name="T33" fmla="*/ 238 h 238"/>
                <a:gd name="T34" fmla="*/ 105 w 239"/>
                <a:gd name="T35" fmla="*/ 228 h 238"/>
                <a:gd name="T36" fmla="*/ 95 w 239"/>
                <a:gd name="T37" fmla="*/ 233 h 238"/>
                <a:gd name="T38" fmla="*/ 85 w 239"/>
                <a:gd name="T39" fmla="*/ 228 h 238"/>
                <a:gd name="T40" fmla="*/ 80 w 239"/>
                <a:gd name="T41" fmla="*/ 213 h 238"/>
                <a:gd name="T42" fmla="*/ 70 w 239"/>
                <a:gd name="T43" fmla="*/ 213 h 238"/>
                <a:gd name="T44" fmla="*/ 60 w 239"/>
                <a:gd name="T45" fmla="*/ 208 h 238"/>
                <a:gd name="T46" fmla="*/ 50 w 239"/>
                <a:gd name="T47" fmla="*/ 213 h 238"/>
                <a:gd name="T48" fmla="*/ 45 w 239"/>
                <a:gd name="T49" fmla="*/ 208 h 238"/>
                <a:gd name="T50" fmla="*/ 30 w 239"/>
                <a:gd name="T51" fmla="*/ 203 h 238"/>
                <a:gd name="T52" fmla="*/ 25 w 239"/>
                <a:gd name="T53" fmla="*/ 198 h 238"/>
                <a:gd name="T54" fmla="*/ 15 w 239"/>
                <a:gd name="T55" fmla="*/ 188 h 238"/>
                <a:gd name="T56" fmla="*/ 5 w 239"/>
                <a:gd name="T57" fmla="*/ 179 h 238"/>
                <a:gd name="T58" fmla="*/ 5 w 239"/>
                <a:gd name="T59" fmla="*/ 169 h 238"/>
                <a:gd name="T60" fmla="*/ 0 w 239"/>
                <a:gd name="T61" fmla="*/ 159 h 238"/>
                <a:gd name="T62" fmla="*/ 10 w 239"/>
                <a:gd name="T63" fmla="*/ 149 h 238"/>
                <a:gd name="T64" fmla="*/ 20 w 239"/>
                <a:gd name="T65" fmla="*/ 124 h 238"/>
                <a:gd name="T66" fmla="*/ 10 w 239"/>
                <a:gd name="T67" fmla="*/ 124 h 238"/>
                <a:gd name="T68" fmla="*/ 25 w 239"/>
                <a:gd name="T69" fmla="*/ 94 h 238"/>
                <a:gd name="T70" fmla="*/ 35 w 239"/>
                <a:gd name="T71" fmla="*/ 79 h 238"/>
                <a:gd name="T72" fmla="*/ 35 w 239"/>
                <a:gd name="T73" fmla="*/ 69 h 238"/>
                <a:gd name="T74" fmla="*/ 40 w 239"/>
                <a:gd name="T75" fmla="*/ 64 h 238"/>
                <a:gd name="T76" fmla="*/ 45 w 239"/>
                <a:gd name="T77" fmla="*/ 54 h 238"/>
                <a:gd name="T78" fmla="*/ 50 w 239"/>
                <a:gd name="T79" fmla="*/ 49 h 238"/>
                <a:gd name="T80" fmla="*/ 50 w 239"/>
                <a:gd name="T81" fmla="*/ 40 h 238"/>
                <a:gd name="T82" fmla="*/ 55 w 239"/>
                <a:gd name="T83" fmla="*/ 35 h 238"/>
                <a:gd name="T84" fmla="*/ 65 w 239"/>
                <a:gd name="T85" fmla="*/ 30 h 238"/>
                <a:gd name="T86" fmla="*/ 70 w 239"/>
                <a:gd name="T87" fmla="*/ 20 h 238"/>
                <a:gd name="T88" fmla="*/ 85 w 239"/>
                <a:gd name="T89" fmla="*/ 15 h 238"/>
                <a:gd name="T90" fmla="*/ 100 w 239"/>
                <a:gd name="T91" fmla="*/ 15 h 238"/>
                <a:gd name="T92" fmla="*/ 100 w 239"/>
                <a:gd name="T93" fmla="*/ 5 h 238"/>
                <a:gd name="T94" fmla="*/ 110 w 239"/>
                <a:gd name="T95" fmla="*/ 0 h 238"/>
                <a:gd name="T96" fmla="*/ 124 w 239"/>
                <a:gd name="T97" fmla="*/ 0 h 238"/>
                <a:gd name="T98" fmla="*/ 134 w 239"/>
                <a:gd name="T99" fmla="*/ 5 h 238"/>
                <a:gd name="T100" fmla="*/ 144 w 239"/>
                <a:gd name="T101" fmla="*/ 5 h 238"/>
                <a:gd name="T102" fmla="*/ 149 w 239"/>
                <a:gd name="T103" fmla="*/ 0 h 238"/>
                <a:gd name="T104" fmla="*/ 159 w 239"/>
                <a:gd name="T105" fmla="*/ 0 h 238"/>
                <a:gd name="T106" fmla="*/ 174 w 239"/>
                <a:gd name="T107" fmla="*/ 10 h 238"/>
                <a:gd name="T108" fmla="*/ 179 w 239"/>
                <a:gd name="T109" fmla="*/ 30 h 238"/>
                <a:gd name="T110" fmla="*/ 169 w 239"/>
                <a:gd name="T111" fmla="*/ 69 h 238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39"/>
                <a:gd name="T169" fmla="*/ 0 h 238"/>
                <a:gd name="T170" fmla="*/ 239 w 239"/>
                <a:gd name="T171" fmla="*/ 238 h 238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39" h="238">
                  <a:moveTo>
                    <a:pt x="169" y="69"/>
                  </a:moveTo>
                  <a:lnTo>
                    <a:pt x="174" y="69"/>
                  </a:lnTo>
                  <a:lnTo>
                    <a:pt x="179" y="69"/>
                  </a:lnTo>
                  <a:lnTo>
                    <a:pt x="184" y="69"/>
                  </a:lnTo>
                  <a:lnTo>
                    <a:pt x="189" y="69"/>
                  </a:lnTo>
                  <a:lnTo>
                    <a:pt x="194" y="74"/>
                  </a:lnTo>
                  <a:lnTo>
                    <a:pt x="199" y="74"/>
                  </a:lnTo>
                  <a:lnTo>
                    <a:pt x="204" y="74"/>
                  </a:lnTo>
                  <a:lnTo>
                    <a:pt x="209" y="79"/>
                  </a:lnTo>
                  <a:lnTo>
                    <a:pt x="214" y="79"/>
                  </a:lnTo>
                  <a:lnTo>
                    <a:pt x="219" y="84"/>
                  </a:lnTo>
                  <a:lnTo>
                    <a:pt x="224" y="89"/>
                  </a:lnTo>
                  <a:lnTo>
                    <a:pt x="229" y="89"/>
                  </a:lnTo>
                  <a:lnTo>
                    <a:pt x="229" y="94"/>
                  </a:lnTo>
                  <a:lnTo>
                    <a:pt x="234" y="99"/>
                  </a:lnTo>
                  <a:lnTo>
                    <a:pt x="234" y="104"/>
                  </a:lnTo>
                  <a:lnTo>
                    <a:pt x="239" y="104"/>
                  </a:lnTo>
                  <a:lnTo>
                    <a:pt x="234" y="109"/>
                  </a:lnTo>
                  <a:lnTo>
                    <a:pt x="234" y="114"/>
                  </a:lnTo>
                  <a:lnTo>
                    <a:pt x="229" y="114"/>
                  </a:lnTo>
                  <a:lnTo>
                    <a:pt x="229" y="119"/>
                  </a:lnTo>
                  <a:lnTo>
                    <a:pt x="229" y="124"/>
                  </a:lnTo>
                  <a:lnTo>
                    <a:pt x="234" y="129"/>
                  </a:lnTo>
                  <a:lnTo>
                    <a:pt x="229" y="134"/>
                  </a:lnTo>
                  <a:lnTo>
                    <a:pt x="229" y="139"/>
                  </a:lnTo>
                  <a:lnTo>
                    <a:pt x="229" y="149"/>
                  </a:lnTo>
                  <a:lnTo>
                    <a:pt x="229" y="154"/>
                  </a:lnTo>
                  <a:lnTo>
                    <a:pt x="229" y="159"/>
                  </a:lnTo>
                  <a:lnTo>
                    <a:pt x="224" y="159"/>
                  </a:lnTo>
                  <a:lnTo>
                    <a:pt x="219" y="159"/>
                  </a:lnTo>
                  <a:lnTo>
                    <a:pt x="219" y="164"/>
                  </a:lnTo>
                  <a:lnTo>
                    <a:pt x="219" y="169"/>
                  </a:lnTo>
                  <a:lnTo>
                    <a:pt x="219" y="174"/>
                  </a:lnTo>
                  <a:lnTo>
                    <a:pt x="214" y="179"/>
                  </a:lnTo>
                  <a:lnTo>
                    <a:pt x="214" y="183"/>
                  </a:lnTo>
                  <a:lnTo>
                    <a:pt x="209" y="188"/>
                  </a:lnTo>
                  <a:lnTo>
                    <a:pt x="204" y="188"/>
                  </a:lnTo>
                  <a:lnTo>
                    <a:pt x="199" y="193"/>
                  </a:lnTo>
                  <a:lnTo>
                    <a:pt x="199" y="198"/>
                  </a:lnTo>
                  <a:lnTo>
                    <a:pt x="199" y="203"/>
                  </a:lnTo>
                  <a:lnTo>
                    <a:pt x="194" y="203"/>
                  </a:lnTo>
                  <a:lnTo>
                    <a:pt x="194" y="208"/>
                  </a:lnTo>
                  <a:lnTo>
                    <a:pt x="189" y="213"/>
                  </a:lnTo>
                  <a:lnTo>
                    <a:pt x="189" y="208"/>
                  </a:lnTo>
                  <a:lnTo>
                    <a:pt x="184" y="208"/>
                  </a:lnTo>
                  <a:lnTo>
                    <a:pt x="179" y="208"/>
                  </a:lnTo>
                  <a:lnTo>
                    <a:pt x="179" y="213"/>
                  </a:lnTo>
                  <a:lnTo>
                    <a:pt x="174" y="218"/>
                  </a:lnTo>
                  <a:lnTo>
                    <a:pt x="174" y="223"/>
                  </a:lnTo>
                  <a:lnTo>
                    <a:pt x="174" y="228"/>
                  </a:lnTo>
                  <a:lnTo>
                    <a:pt x="169" y="223"/>
                  </a:lnTo>
                  <a:lnTo>
                    <a:pt x="164" y="223"/>
                  </a:lnTo>
                  <a:lnTo>
                    <a:pt x="159" y="223"/>
                  </a:lnTo>
                  <a:lnTo>
                    <a:pt x="154" y="223"/>
                  </a:lnTo>
                  <a:lnTo>
                    <a:pt x="154" y="228"/>
                  </a:lnTo>
                  <a:lnTo>
                    <a:pt x="149" y="228"/>
                  </a:lnTo>
                  <a:lnTo>
                    <a:pt x="149" y="233"/>
                  </a:lnTo>
                  <a:lnTo>
                    <a:pt x="144" y="233"/>
                  </a:lnTo>
                  <a:lnTo>
                    <a:pt x="139" y="228"/>
                  </a:lnTo>
                  <a:lnTo>
                    <a:pt x="134" y="223"/>
                  </a:lnTo>
                  <a:lnTo>
                    <a:pt x="129" y="223"/>
                  </a:lnTo>
                  <a:lnTo>
                    <a:pt x="119" y="233"/>
                  </a:lnTo>
                  <a:lnTo>
                    <a:pt x="115" y="238"/>
                  </a:lnTo>
                  <a:lnTo>
                    <a:pt x="110" y="238"/>
                  </a:lnTo>
                  <a:lnTo>
                    <a:pt x="105" y="238"/>
                  </a:lnTo>
                  <a:lnTo>
                    <a:pt x="105" y="233"/>
                  </a:lnTo>
                  <a:lnTo>
                    <a:pt x="105" y="228"/>
                  </a:lnTo>
                  <a:lnTo>
                    <a:pt x="100" y="233"/>
                  </a:lnTo>
                  <a:lnTo>
                    <a:pt x="95" y="233"/>
                  </a:lnTo>
                  <a:lnTo>
                    <a:pt x="90" y="233"/>
                  </a:lnTo>
                  <a:lnTo>
                    <a:pt x="85" y="233"/>
                  </a:lnTo>
                  <a:lnTo>
                    <a:pt x="85" y="228"/>
                  </a:lnTo>
                  <a:lnTo>
                    <a:pt x="85" y="223"/>
                  </a:lnTo>
                  <a:lnTo>
                    <a:pt x="85" y="218"/>
                  </a:lnTo>
                  <a:lnTo>
                    <a:pt x="85" y="213"/>
                  </a:lnTo>
                  <a:lnTo>
                    <a:pt x="80" y="213"/>
                  </a:lnTo>
                  <a:lnTo>
                    <a:pt x="80" y="218"/>
                  </a:lnTo>
                  <a:lnTo>
                    <a:pt x="75" y="218"/>
                  </a:lnTo>
                  <a:lnTo>
                    <a:pt x="70" y="218"/>
                  </a:lnTo>
                  <a:lnTo>
                    <a:pt x="70" y="213"/>
                  </a:lnTo>
                  <a:lnTo>
                    <a:pt x="65" y="213"/>
                  </a:lnTo>
                  <a:lnTo>
                    <a:pt x="60" y="213"/>
                  </a:lnTo>
                  <a:lnTo>
                    <a:pt x="60" y="208"/>
                  </a:lnTo>
                  <a:lnTo>
                    <a:pt x="55" y="208"/>
                  </a:lnTo>
                  <a:lnTo>
                    <a:pt x="55" y="213"/>
                  </a:lnTo>
                  <a:lnTo>
                    <a:pt x="50" y="213"/>
                  </a:lnTo>
                  <a:lnTo>
                    <a:pt x="45" y="213"/>
                  </a:lnTo>
                  <a:lnTo>
                    <a:pt x="45" y="208"/>
                  </a:lnTo>
                  <a:lnTo>
                    <a:pt x="40" y="208"/>
                  </a:lnTo>
                  <a:lnTo>
                    <a:pt x="45" y="208"/>
                  </a:lnTo>
                  <a:lnTo>
                    <a:pt x="40" y="208"/>
                  </a:lnTo>
                  <a:lnTo>
                    <a:pt x="35" y="203"/>
                  </a:lnTo>
                  <a:lnTo>
                    <a:pt x="30" y="203"/>
                  </a:lnTo>
                  <a:lnTo>
                    <a:pt x="25" y="203"/>
                  </a:lnTo>
                  <a:lnTo>
                    <a:pt x="25" y="198"/>
                  </a:lnTo>
                  <a:lnTo>
                    <a:pt x="25" y="193"/>
                  </a:lnTo>
                  <a:lnTo>
                    <a:pt x="20" y="193"/>
                  </a:lnTo>
                  <a:lnTo>
                    <a:pt x="20" y="188"/>
                  </a:lnTo>
                  <a:lnTo>
                    <a:pt x="15" y="188"/>
                  </a:lnTo>
                  <a:lnTo>
                    <a:pt x="10" y="193"/>
                  </a:lnTo>
                  <a:lnTo>
                    <a:pt x="5" y="198"/>
                  </a:lnTo>
                  <a:lnTo>
                    <a:pt x="5" y="183"/>
                  </a:lnTo>
                  <a:lnTo>
                    <a:pt x="5" y="179"/>
                  </a:lnTo>
                  <a:lnTo>
                    <a:pt x="10" y="174"/>
                  </a:lnTo>
                  <a:lnTo>
                    <a:pt x="10" y="169"/>
                  </a:lnTo>
                  <a:lnTo>
                    <a:pt x="5" y="169"/>
                  </a:lnTo>
                  <a:lnTo>
                    <a:pt x="5" y="164"/>
                  </a:lnTo>
                  <a:lnTo>
                    <a:pt x="0" y="164"/>
                  </a:lnTo>
                  <a:lnTo>
                    <a:pt x="0" y="159"/>
                  </a:lnTo>
                  <a:lnTo>
                    <a:pt x="5" y="159"/>
                  </a:lnTo>
                  <a:lnTo>
                    <a:pt x="5" y="154"/>
                  </a:lnTo>
                  <a:lnTo>
                    <a:pt x="10" y="154"/>
                  </a:lnTo>
                  <a:lnTo>
                    <a:pt x="10" y="149"/>
                  </a:lnTo>
                  <a:lnTo>
                    <a:pt x="10" y="144"/>
                  </a:lnTo>
                  <a:lnTo>
                    <a:pt x="15" y="134"/>
                  </a:lnTo>
                  <a:lnTo>
                    <a:pt x="15" y="129"/>
                  </a:lnTo>
                  <a:lnTo>
                    <a:pt x="20" y="124"/>
                  </a:lnTo>
                  <a:lnTo>
                    <a:pt x="15" y="124"/>
                  </a:lnTo>
                  <a:lnTo>
                    <a:pt x="10" y="124"/>
                  </a:lnTo>
                  <a:lnTo>
                    <a:pt x="10" y="119"/>
                  </a:lnTo>
                  <a:lnTo>
                    <a:pt x="15" y="114"/>
                  </a:lnTo>
                  <a:lnTo>
                    <a:pt x="15" y="109"/>
                  </a:lnTo>
                  <a:lnTo>
                    <a:pt x="20" y="104"/>
                  </a:lnTo>
                  <a:lnTo>
                    <a:pt x="25" y="99"/>
                  </a:lnTo>
                  <a:lnTo>
                    <a:pt x="25" y="94"/>
                  </a:lnTo>
                  <a:lnTo>
                    <a:pt x="30" y="89"/>
                  </a:lnTo>
                  <a:lnTo>
                    <a:pt x="30" y="84"/>
                  </a:lnTo>
                  <a:lnTo>
                    <a:pt x="30" y="79"/>
                  </a:lnTo>
                  <a:lnTo>
                    <a:pt x="35" y="79"/>
                  </a:lnTo>
                  <a:lnTo>
                    <a:pt x="35" y="74"/>
                  </a:lnTo>
                  <a:lnTo>
                    <a:pt x="40" y="74"/>
                  </a:lnTo>
                  <a:lnTo>
                    <a:pt x="35" y="69"/>
                  </a:lnTo>
                  <a:lnTo>
                    <a:pt x="30" y="69"/>
                  </a:lnTo>
                  <a:lnTo>
                    <a:pt x="35" y="64"/>
                  </a:lnTo>
                  <a:lnTo>
                    <a:pt x="40" y="64"/>
                  </a:lnTo>
                  <a:lnTo>
                    <a:pt x="45" y="64"/>
                  </a:lnTo>
                  <a:lnTo>
                    <a:pt x="45" y="59"/>
                  </a:lnTo>
                  <a:lnTo>
                    <a:pt x="45" y="54"/>
                  </a:lnTo>
                  <a:lnTo>
                    <a:pt x="45" y="49"/>
                  </a:lnTo>
                  <a:lnTo>
                    <a:pt x="50" y="49"/>
                  </a:lnTo>
                  <a:lnTo>
                    <a:pt x="55" y="49"/>
                  </a:lnTo>
                  <a:lnTo>
                    <a:pt x="55" y="45"/>
                  </a:lnTo>
                  <a:lnTo>
                    <a:pt x="50" y="45"/>
                  </a:lnTo>
                  <a:lnTo>
                    <a:pt x="50" y="40"/>
                  </a:lnTo>
                  <a:lnTo>
                    <a:pt x="50" y="35"/>
                  </a:lnTo>
                  <a:lnTo>
                    <a:pt x="55" y="35"/>
                  </a:lnTo>
                  <a:lnTo>
                    <a:pt x="55" y="30"/>
                  </a:lnTo>
                  <a:lnTo>
                    <a:pt x="65" y="30"/>
                  </a:lnTo>
                  <a:lnTo>
                    <a:pt x="70" y="30"/>
                  </a:lnTo>
                  <a:lnTo>
                    <a:pt x="70" y="25"/>
                  </a:lnTo>
                  <a:lnTo>
                    <a:pt x="70" y="20"/>
                  </a:lnTo>
                  <a:lnTo>
                    <a:pt x="75" y="20"/>
                  </a:lnTo>
                  <a:lnTo>
                    <a:pt x="80" y="15"/>
                  </a:lnTo>
                  <a:lnTo>
                    <a:pt x="85" y="15"/>
                  </a:lnTo>
                  <a:lnTo>
                    <a:pt x="90" y="15"/>
                  </a:lnTo>
                  <a:lnTo>
                    <a:pt x="95" y="15"/>
                  </a:lnTo>
                  <a:lnTo>
                    <a:pt x="100" y="15"/>
                  </a:lnTo>
                  <a:lnTo>
                    <a:pt x="105" y="15"/>
                  </a:lnTo>
                  <a:lnTo>
                    <a:pt x="105" y="10"/>
                  </a:lnTo>
                  <a:lnTo>
                    <a:pt x="100" y="5"/>
                  </a:lnTo>
                  <a:lnTo>
                    <a:pt x="105" y="0"/>
                  </a:lnTo>
                  <a:lnTo>
                    <a:pt x="110" y="0"/>
                  </a:lnTo>
                  <a:lnTo>
                    <a:pt x="115" y="0"/>
                  </a:lnTo>
                  <a:lnTo>
                    <a:pt x="119" y="0"/>
                  </a:lnTo>
                  <a:lnTo>
                    <a:pt x="124" y="0"/>
                  </a:lnTo>
                  <a:lnTo>
                    <a:pt x="129" y="0"/>
                  </a:lnTo>
                  <a:lnTo>
                    <a:pt x="129" y="5"/>
                  </a:lnTo>
                  <a:lnTo>
                    <a:pt x="134" y="5"/>
                  </a:lnTo>
                  <a:lnTo>
                    <a:pt x="139" y="5"/>
                  </a:lnTo>
                  <a:lnTo>
                    <a:pt x="144" y="5"/>
                  </a:lnTo>
                  <a:lnTo>
                    <a:pt x="149" y="5"/>
                  </a:lnTo>
                  <a:lnTo>
                    <a:pt x="149" y="0"/>
                  </a:lnTo>
                  <a:lnTo>
                    <a:pt x="154" y="0"/>
                  </a:lnTo>
                  <a:lnTo>
                    <a:pt x="159" y="0"/>
                  </a:lnTo>
                  <a:lnTo>
                    <a:pt x="159" y="5"/>
                  </a:lnTo>
                  <a:lnTo>
                    <a:pt x="164" y="10"/>
                  </a:lnTo>
                  <a:lnTo>
                    <a:pt x="169" y="15"/>
                  </a:lnTo>
                  <a:lnTo>
                    <a:pt x="169" y="10"/>
                  </a:lnTo>
                  <a:lnTo>
                    <a:pt x="174" y="10"/>
                  </a:lnTo>
                  <a:lnTo>
                    <a:pt x="174" y="15"/>
                  </a:lnTo>
                  <a:lnTo>
                    <a:pt x="179" y="15"/>
                  </a:lnTo>
                  <a:lnTo>
                    <a:pt x="179" y="20"/>
                  </a:lnTo>
                  <a:lnTo>
                    <a:pt x="179" y="25"/>
                  </a:lnTo>
                  <a:lnTo>
                    <a:pt x="179" y="30"/>
                  </a:lnTo>
                  <a:lnTo>
                    <a:pt x="179" y="35"/>
                  </a:lnTo>
                  <a:lnTo>
                    <a:pt x="179" y="40"/>
                  </a:lnTo>
                  <a:lnTo>
                    <a:pt x="179" y="45"/>
                  </a:lnTo>
                  <a:lnTo>
                    <a:pt x="174" y="54"/>
                  </a:lnTo>
                  <a:lnTo>
                    <a:pt x="174" y="59"/>
                  </a:lnTo>
                  <a:lnTo>
                    <a:pt x="169" y="69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09" name="Freeform 225">
              <a:extLst>
                <a:ext uri="{FF2B5EF4-FFF2-40B4-BE49-F238E27FC236}">
                  <a16:creationId xmlns:a16="http://schemas.microsoft.com/office/drawing/2014/main" id="{00000000-0008-0000-0600-000034010000}"/>
                </a:ext>
              </a:extLst>
            </xdr:cNvPr>
            <xdr:cNvSpPr>
              <a:spLocks/>
            </xdr:cNvSpPr>
          </xdr:nvSpPr>
          <xdr:spPr bwMode="auto">
            <a:xfrm>
              <a:off x="1605" y="1444"/>
              <a:ext cx="164" cy="159"/>
            </a:xfrm>
            <a:custGeom>
              <a:avLst/>
              <a:gdLst>
                <a:gd name="T0" fmla="*/ 0 w 164"/>
                <a:gd name="T1" fmla="*/ 124 h 159"/>
                <a:gd name="T2" fmla="*/ 5 w 164"/>
                <a:gd name="T3" fmla="*/ 110 h 159"/>
                <a:gd name="T4" fmla="*/ 10 w 164"/>
                <a:gd name="T5" fmla="*/ 95 h 159"/>
                <a:gd name="T6" fmla="*/ 20 w 164"/>
                <a:gd name="T7" fmla="*/ 80 h 159"/>
                <a:gd name="T8" fmla="*/ 20 w 164"/>
                <a:gd name="T9" fmla="*/ 70 h 159"/>
                <a:gd name="T10" fmla="*/ 25 w 164"/>
                <a:gd name="T11" fmla="*/ 65 h 159"/>
                <a:gd name="T12" fmla="*/ 30 w 164"/>
                <a:gd name="T13" fmla="*/ 60 h 159"/>
                <a:gd name="T14" fmla="*/ 35 w 164"/>
                <a:gd name="T15" fmla="*/ 50 h 159"/>
                <a:gd name="T16" fmla="*/ 40 w 164"/>
                <a:gd name="T17" fmla="*/ 45 h 159"/>
                <a:gd name="T18" fmla="*/ 45 w 164"/>
                <a:gd name="T19" fmla="*/ 40 h 159"/>
                <a:gd name="T20" fmla="*/ 55 w 164"/>
                <a:gd name="T21" fmla="*/ 35 h 159"/>
                <a:gd name="T22" fmla="*/ 60 w 164"/>
                <a:gd name="T23" fmla="*/ 30 h 159"/>
                <a:gd name="T24" fmla="*/ 65 w 164"/>
                <a:gd name="T25" fmla="*/ 25 h 159"/>
                <a:gd name="T26" fmla="*/ 75 w 164"/>
                <a:gd name="T27" fmla="*/ 25 h 159"/>
                <a:gd name="T28" fmla="*/ 80 w 164"/>
                <a:gd name="T29" fmla="*/ 20 h 159"/>
                <a:gd name="T30" fmla="*/ 85 w 164"/>
                <a:gd name="T31" fmla="*/ 20 h 159"/>
                <a:gd name="T32" fmla="*/ 95 w 164"/>
                <a:gd name="T33" fmla="*/ 20 h 159"/>
                <a:gd name="T34" fmla="*/ 119 w 164"/>
                <a:gd name="T35" fmla="*/ 15 h 159"/>
                <a:gd name="T36" fmla="*/ 129 w 164"/>
                <a:gd name="T37" fmla="*/ 15 h 159"/>
                <a:gd name="T38" fmla="*/ 134 w 164"/>
                <a:gd name="T39" fmla="*/ 10 h 159"/>
                <a:gd name="T40" fmla="*/ 139 w 164"/>
                <a:gd name="T41" fmla="*/ 10 h 159"/>
                <a:gd name="T42" fmla="*/ 144 w 164"/>
                <a:gd name="T43" fmla="*/ 10 h 159"/>
                <a:gd name="T44" fmla="*/ 149 w 164"/>
                <a:gd name="T45" fmla="*/ 5 h 159"/>
                <a:gd name="T46" fmla="*/ 154 w 164"/>
                <a:gd name="T47" fmla="*/ 5 h 159"/>
                <a:gd name="T48" fmla="*/ 159 w 164"/>
                <a:gd name="T49" fmla="*/ 0 h 159"/>
                <a:gd name="T50" fmla="*/ 159 w 164"/>
                <a:gd name="T51" fmla="*/ 0 h 159"/>
                <a:gd name="T52" fmla="*/ 159 w 164"/>
                <a:gd name="T53" fmla="*/ 5 h 159"/>
                <a:gd name="T54" fmla="*/ 154 w 164"/>
                <a:gd name="T55" fmla="*/ 5 h 159"/>
                <a:gd name="T56" fmla="*/ 154 w 164"/>
                <a:gd name="T57" fmla="*/ 10 h 159"/>
                <a:gd name="T58" fmla="*/ 154 w 164"/>
                <a:gd name="T59" fmla="*/ 10 h 159"/>
                <a:gd name="T60" fmla="*/ 154 w 164"/>
                <a:gd name="T61" fmla="*/ 15 h 159"/>
                <a:gd name="T62" fmla="*/ 159 w 164"/>
                <a:gd name="T63" fmla="*/ 20 h 159"/>
                <a:gd name="T64" fmla="*/ 159 w 164"/>
                <a:gd name="T65" fmla="*/ 30 h 159"/>
                <a:gd name="T66" fmla="*/ 159 w 164"/>
                <a:gd name="T67" fmla="*/ 35 h 159"/>
                <a:gd name="T68" fmla="*/ 164 w 164"/>
                <a:gd name="T69" fmla="*/ 45 h 159"/>
                <a:gd name="T70" fmla="*/ 164 w 164"/>
                <a:gd name="T71" fmla="*/ 45 h 159"/>
                <a:gd name="T72" fmla="*/ 164 w 164"/>
                <a:gd name="T73" fmla="*/ 50 h 159"/>
                <a:gd name="T74" fmla="*/ 164 w 164"/>
                <a:gd name="T75" fmla="*/ 55 h 159"/>
                <a:gd name="T76" fmla="*/ 164 w 164"/>
                <a:gd name="T77" fmla="*/ 65 h 159"/>
                <a:gd name="T78" fmla="*/ 159 w 164"/>
                <a:gd name="T79" fmla="*/ 70 h 159"/>
                <a:gd name="T80" fmla="*/ 159 w 164"/>
                <a:gd name="T81" fmla="*/ 80 h 159"/>
                <a:gd name="T82" fmla="*/ 159 w 164"/>
                <a:gd name="T83" fmla="*/ 85 h 159"/>
                <a:gd name="T84" fmla="*/ 159 w 164"/>
                <a:gd name="T85" fmla="*/ 90 h 159"/>
                <a:gd name="T86" fmla="*/ 154 w 164"/>
                <a:gd name="T87" fmla="*/ 95 h 159"/>
                <a:gd name="T88" fmla="*/ 154 w 164"/>
                <a:gd name="T89" fmla="*/ 105 h 159"/>
                <a:gd name="T90" fmla="*/ 149 w 164"/>
                <a:gd name="T91" fmla="*/ 110 h 159"/>
                <a:gd name="T92" fmla="*/ 144 w 164"/>
                <a:gd name="T93" fmla="*/ 114 h 159"/>
                <a:gd name="T94" fmla="*/ 144 w 164"/>
                <a:gd name="T95" fmla="*/ 124 h 159"/>
                <a:gd name="T96" fmla="*/ 144 w 164"/>
                <a:gd name="T97" fmla="*/ 129 h 159"/>
                <a:gd name="T98" fmla="*/ 139 w 164"/>
                <a:gd name="T99" fmla="*/ 139 h 159"/>
                <a:gd name="T100" fmla="*/ 139 w 164"/>
                <a:gd name="T101" fmla="*/ 144 h 159"/>
                <a:gd name="T102" fmla="*/ 139 w 164"/>
                <a:gd name="T103" fmla="*/ 159 h 159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w 164"/>
                <a:gd name="T157" fmla="*/ 0 h 159"/>
                <a:gd name="T158" fmla="*/ 164 w 164"/>
                <a:gd name="T159" fmla="*/ 159 h 159"/>
              </a:gdLst>
              <a:ahLst/>
              <a:cxnLst>
                <a:cxn ang="T104">
                  <a:pos x="T0" y="T1"/>
                </a:cxn>
                <a:cxn ang="T105">
                  <a:pos x="T2" y="T3"/>
                </a:cxn>
                <a:cxn ang="T106">
                  <a:pos x="T4" y="T5"/>
                </a:cxn>
                <a:cxn ang="T107">
                  <a:pos x="T6" y="T7"/>
                </a:cxn>
                <a:cxn ang="T108">
                  <a:pos x="T8" y="T9"/>
                </a:cxn>
                <a:cxn ang="T109">
                  <a:pos x="T10" y="T11"/>
                </a:cxn>
                <a:cxn ang="T110">
                  <a:pos x="T12" y="T13"/>
                </a:cxn>
                <a:cxn ang="T111">
                  <a:pos x="T14" y="T15"/>
                </a:cxn>
                <a:cxn ang="T112">
                  <a:pos x="T16" y="T17"/>
                </a:cxn>
                <a:cxn ang="T113">
                  <a:pos x="T18" y="T19"/>
                </a:cxn>
                <a:cxn ang="T114">
                  <a:pos x="T20" y="T21"/>
                </a:cxn>
                <a:cxn ang="T115">
                  <a:pos x="T22" y="T23"/>
                </a:cxn>
                <a:cxn ang="T116">
                  <a:pos x="T24" y="T25"/>
                </a:cxn>
                <a:cxn ang="T117">
                  <a:pos x="T26" y="T27"/>
                </a:cxn>
                <a:cxn ang="T118">
                  <a:pos x="T28" y="T29"/>
                </a:cxn>
                <a:cxn ang="T119">
                  <a:pos x="T30" y="T31"/>
                </a:cxn>
                <a:cxn ang="T120">
                  <a:pos x="T32" y="T33"/>
                </a:cxn>
                <a:cxn ang="T121">
                  <a:pos x="T34" y="T35"/>
                </a:cxn>
                <a:cxn ang="T122">
                  <a:pos x="T36" y="T37"/>
                </a:cxn>
                <a:cxn ang="T123">
                  <a:pos x="T38" y="T39"/>
                </a:cxn>
                <a:cxn ang="T124">
                  <a:pos x="T40" y="T41"/>
                </a:cxn>
                <a:cxn ang="T125">
                  <a:pos x="T42" y="T43"/>
                </a:cxn>
                <a:cxn ang="T126">
                  <a:pos x="T44" y="T45"/>
                </a:cxn>
                <a:cxn ang="T127">
                  <a:pos x="T46" y="T47"/>
                </a:cxn>
                <a:cxn ang="T128">
                  <a:pos x="T48" y="T49"/>
                </a:cxn>
                <a:cxn ang="T129">
                  <a:pos x="T50" y="T51"/>
                </a:cxn>
                <a:cxn ang="T130">
                  <a:pos x="T52" y="T53"/>
                </a:cxn>
                <a:cxn ang="T131">
                  <a:pos x="T54" y="T55"/>
                </a:cxn>
                <a:cxn ang="T132">
                  <a:pos x="T56" y="T57"/>
                </a:cxn>
                <a:cxn ang="T133">
                  <a:pos x="T58" y="T59"/>
                </a:cxn>
                <a:cxn ang="T134">
                  <a:pos x="T60" y="T61"/>
                </a:cxn>
                <a:cxn ang="T135">
                  <a:pos x="T62" y="T63"/>
                </a:cxn>
                <a:cxn ang="T136">
                  <a:pos x="T64" y="T65"/>
                </a:cxn>
                <a:cxn ang="T137">
                  <a:pos x="T66" y="T67"/>
                </a:cxn>
                <a:cxn ang="T138">
                  <a:pos x="T68" y="T69"/>
                </a:cxn>
                <a:cxn ang="T139">
                  <a:pos x="T70" y="T71"/>
                </a:cxn>
                <a:cxn ang="T140">
                  <a:pos x="T72" y="T73"/>
                </a:cxn>
                <a:cxn ang="T141">
                  <a:pos x="T74" y="T75"/>
                </a:cxn>
                <a:cxn ang="T142">
                  <a:pos x="T76" y="T77"/>
                </a:cxn>
                <a:cxn ang="T143">
                  <a:pos x="T78" y="T79"/>
                </a:cxn>
                <a:cxn ang="T144">
                  <a:pos x="T80" y="T81"/>
                </a:cxn>
                <a:cxn ang="T145">
                  <a:pos x="T82" y="T83"/>
                </a:cxn>
                <a:cxn ang="T146">
                  <a:pos x="T84" y="T85"/>
                </a:cxn>
                <a:cxn ang="T147">
                  <a:pos x="T86" y="T87"/>
                </a:cxn>
                <a:cxn ang="T148">
                  <a:pos x="T88" y="T89"/>
                </a:cxn>
                <a:cxn ang="T149">
                  <a:pos x="T90" y="T91"/>
                </a:cxn>
                <a:cxn ang="T150">
                  <a:pos x="T92" y="T93"/>
                </a:cxn>
                <a:cxn ang="T151">
                  <a:pos x="T94" y="T95"/>
                </a:cxn>
                <a:cxn ang="T152">
                  <a:pos x="T96" y="T97"/>
                </a:cxn>
                <a:cxn ang="T153">
                  <a:pos x="T98" y="T99"/>
                </a:cxn>
                <a:cxn ang="T154">
                  <a:pos x="T100" y="T101"/>
                </a:cxn>
                <a:cxn ang="T155">
                  <a:pos x="T102" y="T103"/>
                </a:cxn>
              </a:cxnLst>
              <a:rect l="T156" t="T157" r="T158" b="T159"/>
              <a:pathLst>
                <a:path w="164" h="159">
                  <a:moveTo>
                    <a:pt x="0" y="124"/>
                  </a:moveTo>
                  <a:lnTo>
                    <a:pt x="5" y="110"/>
                  </a:lnTo>
                  <a:lnTo>
                    <a:pt x="10" y="95"/>
                  </a:lnTo>
                  <a:lnTo>
                    <a:pt x="20" y="80"/>
                  </a:lnTo>
                  <a:lnTo>
                    <a:pt x="20" y="70"/>
                  </a:lnTo>
                  <a:lnTo>
                    <a:pt x="25" y="65"/>
                  </a:lnTo>
                  <a:lnTo>
                    <a:pt x="30" y="60"/>
                  </a:lnTo>
                  <a:lnTo>
                    <a:pt x="35" y="50"/>
                  </a:lnTo>
                  <a:lnTo>
                    <a:pt x="40" y="45"/>
                  </a:lnTo>
                  <a:lnTo>
                    <a:pt x="45" y="40"/>
                  </a:lnTo>
                  <a:lnTo>
                    <a:pt x="55" y="35"/>
                  </a:lnTo>
                  <a:lnTo>
                    <a:pt x="60" y="30"/>
                  </a:lnTo>
                  <a:lnTo>
                    <a:pt x="65" y="25"/>
                  </a:lnTo>
                  <a:lnTo>
                    <a:pt x="75" y="25"/>
                  </a:lnTo>
                  <a:lnTo>
                    <a:pt x="80" y="20"/>
                  </a:lnTo>
                  <a:lnTo>
                    <a:pt x="85" y="20"/>
                  </a:lnTo>
                  <a:lnTo>
                    <a:pt x="95" y="20"/>
                  </a:lnTo>
                  <a:lnTo>
                    <a:pt x="119" y="15"/>
                  </a:lnTo>
                  <a:lnTo>
                    <a:pt x="129" y="15"/>
                  </a:lnTo>
                  <a:lnTo>
                    <a:pt x="134" y="10"/>
                  </a:lnTo>
                  <a:lnTo>
                    <a:pt x="139" y="10"/>
                  </a:lnTo>
                  <a:lnTo>
                    <a:pt x="144" y="10"/>
                  </a:lnTo>
                  <a:lnTo>
                    <a:pt x="149" y="5"/>
                  </a:lnTo>
                  <a:lnTo>
                    <a:pt x="154" y="5"/>
                  </a:lnTo>
                  <a:lnTo>
                    <a:pt x="159" y="0"/>
                  </a:lnTo>
                  <a:lnTo>
                    <a:pt x="159" y="5"/>
                  </a:lnTo>
                  <a:lnTo>
                    <a:pt x="154" y="5"/>
                  </a:lnTo>
                  <a:lnTo>
                    <a:pt x="154" y="10"/>
                  </a:lnTo>
                  <a:lnTo>
                    <a:pt x="154" y="15"/>
                  </a:lnTo>
                  <a:lnTo>
                    <a:pt x="159" y="20"/>
                  </a:lnTo>
                  <a:lnTo>
                    <a:pt x="159" y="30"/>
                  </a:lnTo>
                  <a:lnTo>
                    <a:pt x="159" y="35"/>
                  </a:lnTo>
                  <a:lnTo>
                    <a:pt x="164" y="45"/>
                  </a:lnTo>
                  <a:lnTo>
                    <a:pt x="164" y="50"/>
                  </a:lnTo>
                  <a:lnTo>
                    <a:pt x="164" y="55"/>
                  </a:lnTo>
                  <a:lnTo>
                    <a:pt x="164" y="65"/>
                  </a:lnTo>
                  <a:lnTo>
                    <a:pt x="159" y="70"/>
                  </a:lnTo>
                  <a:lnTo>
                    <a:pt x="159" y="80"/>
                  </a:lnTo>
                  <a:lnTo>
                    <a:pt x="159" y="85"/>
                  </a:lnTo>
                  <a:lnTo>
                    <a:pt x="159" y="90"/>
                  </a:lnTo>
                  <a:lnTo>
                    <a:pt x="154" y="95"/>
                  </a:lnTo>
                  <a:lnTo>
                    <a:pt x="154" y="105"/>
                  </a:lnTo>
                  <a:lnTo>
                    <a:pt x="149" y="110"/>
                  </a:lnTo>
                  <a:lnTo>
                    <a:pt x="144" y="114"/>
                  </a:lnTo>
                  <a:lnTo>
                    <a:pt x="144" y="124"/>
                  </a:lnTo>
                  <a:lnTo>
                    <a:pt x="144" y="129"/>
                  </a:lnTo>
                  <a:lnTo>
                    <a:pt x="139" y="139"/>
                  </a:lnTo>
                  <a:lnTo>
                    <a:pt x="139" y="144"/>
                  </a:lnTo>
                  <a:lnTo>
                    <a:pt x="139" y="159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10" name="Freeform 226">
              <a:extLst>
                <a:ext uri="{FF2B5EF4-FFF2-40B4-BE49-F238E27FC236}">
                  <a16:creationId xmlns:a16="http://schemas.microsoft.com/office/drawing/2014/main" id="{00000000-0008-0000-0600-000035010000}"/>
                </a:ext>
              </a:extLst>
            </xdr:cNvPr>
            <xdr:cNvSpPr>
              <a:spLocks/>
            </xdr:cNvSpPr>
          </xdr:nvSpPr>
          <xdr:spPr bwMode="auto">
            <a:xfrm>
              <a:off x="1615" y="1459"/>
              <a:ext cx="75" cy="114"/>
            </a:xfrm>
            <a:custGeom>
              <a:avLst/>
              <a:gdLst>
                <a:gd name="T0" fmla="*/ 15 w 75"/>
                <a:gd name="T1" fmla="*/ 114 h 114"/>
                <a:gd name="T2" fmla="*/ 20 w 75"/>
                <a:gd name="T3" fmla="*/ 109 h 114"/>
                <a:gd name="T4" fmla="*/ 25 w 75"/>
                <a:gd name="T5" fmla="*/ 99 h 114"/>
                <a:gd name="T6" fmla="*/ 30 w 75"/>
                <a:gd name="T7" fmla="*/ 95 h 114"/>
                <a:gd name="T8" fmla="*/ 40 w 75"/>
                <a:gd name="T9" fmla="*/ 90 h 114"/>
                <a:gd name="T10" fmla="*/ 45 w 75"/>
                <a:gd name="T11" fmla="*/ 85 h 114"/>
                <a:gd name="T12" fmla="*/ 50 w 75"/>
                <a:gd name="T13" fmla="*/ 80 h 114"/>
                <a:gd name="T14" fmla="*/ 55 w 75"/>
                <a:gd name="T15" fmla="*/ 75 h 114"/>
                <a:gd name="T16" fmla="*/ 60 w 75"/>
                <a:gd name="T17" fmla="*/ 70 h 114"/>
                <a:gd name="T18" fmla="*/ 65 w 75"/>
                <a:gd name="T19" fmla="*/ 65 h 114"/>
                <a:gd name="T20" fmla="*/ 65 w 75"/>
                <a:gd name="T21" fmla="*/ 60 h 114"/>
                <a:gd name="T22" fmla="*/ 70 w 75"/>
                <a:gd name="T23" fmla="*/ 50 h 114"/>
                <a:gd name="T24" fmla="*/ 75 w 75"/>
                <a:gd name="T25" fmla="*/ 45 h 114"/>
                <a:gd name="T26" fmla="*/ 75 w 75"/>
                <a:gd name="T27" fmla="*/ 35 h 114"/>
                <a:gd name="T28" fmla="*/ 75 w 75"/>
                <a:gd name="T29" fmla="*/ 25 h 114"/>
                <a:gd name="T30" fmla="*/ 75 w 75"/>
                <a:gd name="T31" fmla="*/ 20 h 114"/>
                <a:gd name="T32" fmla="*/ 75 w 75"/>
                <a:gd name="T33" fmla="*/ 15 h 114"/>
                <a:gd name="T34" fmla="*/ 75 w 75"/>
                <a:gd name="T35" fmla="*/ 10 h 114"/>
                <a:gd name="T36" fmla="*/ 75 w 75"/>
                <a:gd name="T37" fmla="*/ 5 h 114"/>
                <a:gd name="T38" fmla="*/ 70 w 75"/>
                <a:gd name="T39" fmla="*/ 5 h 114"/>
                <a:gd name="T40" fmla="*/ 70 w 75"/>
                <a:gd name="T41" fmla="*/ 0 h 114"/>
                <a:gd name="T42" fmla="*/ 65 w 75"/>
                <a:gd name="T43" fmla="*/ 0 h 114"/>
                <a:gd name="T44" fmla="*/ 60 w 75"/>
                <a:gd name="T45" fmla="*/ 0 h 114"/>
                <a:gd name="T46" fmla="*/ 60 w 75"/>
                <a:gd name="T47" fmla="*/ 0 h 114"/>
                <a:gd name="T48" fmla="*/ 55 w 75"/>
                <a:gd name="T49" fmla="*/ 0 h 114"/>
                <a:gd name="T50" fmla="*/ 55 w 75"/>
                <a:gd name="T51" fmla="*/ 0 h 114"/>
                <a:gd name="T52" fmla="*/ 50 w 75"/>
                <a:gd name="T53" fmla="*/ 0 h 114"/>
                <a:gd name="T54" fmla="*/ 45 w 75"/>
                <a:gd name="T55" fmla="*/ 0 h 114"/>
                <a:gd name="T56" fmla="*/ 40 w 75"/>
                <a:gd name="T57" fmla="*/ 0 h 114"/>
                <a:gd name="T58" fmla="*/ 35 w 75"/>
                <a:gd name="T59" fmla="*/ 5 h 114"/>
                <a:gd name="T60" fmla="*/ 35 w 75"/>
                <a:gd name="T61" fmla="*/ 5 h 114"/>
                <a:gd name="T62" fmla="*/ 25 w 75"/>
                <a:gd name="T63" fmla="*/ 15 h 114"/>
                <a:gd name="T64" fmla="*/ 20 w 75"/>
                <a:gd name="T65" fmla="*/ 15 h 114"/>
                <a:gd name="T66" fmla="*/ 20 w 75"/>
                <a:gd name="T67" fmla="*/ 20 h 114"/>
                <a:gd name="T68" fmla="*/ 15 w 75"/>
                <a:gd name="T69" fmla="*/ 25 h 114"/>
                <a:gd name="T70" fmla="*/ 10 w 75"/>
                <a:gd name="T71" fmla="*/ 25 h 114"/>
                <a:gd name="T72" fmla="*/ 10 w 75"/>
                <a:gd name="T73" fmla="*/ 25 h 114"/>
                <a:gd name="T74" fmla="*/ 5 w 75"/>
                <a:gd name="T75" fmla="*/ 25 h 114"/>
                <a:gd name="T76" fmla="*/ 5 w 75"/>
                <a:gd name="T77" fmla="*/ 25 h 114"/>
                <a:gd name="T78" fmla="*/ 0 w 75"/>
                <a:gd name="T79" fmla="*/ 25 h 114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w 75"/>
                <a:gd name="T121" fmla="*/ 0 h 114"/>
                <a:gd name="T122" fmla="*/ 75 w 75"/>
                <a:gd name="T123" fmla="*/ 114 h 114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T120" t="T121" r="T122" b="T123"/>
              <a:pathLst>
                <a:path w="75" h="114">
                  <a:moveTo>
                    <a:pt x="15" y="114"/>
                  </a:moveTo>
                  <a:lnTo>
                    <a:pt x="20" y="109"/>
                  </a:lnTo>
                  <a:lnTo>
                    <a:pt x="25" y="99"/>
                  </a:lnTo>
                  <a:lnTo>
                    <a:pt x="30" y="95"/>
                  </a:lnTo>
                  <a:lnTo>
                    <a:pt x="40" y="90"/>
                  </a:lnTo>
                  <a:lnTo>
                    <a:pt x="45" y="85"/>
                  </a:lnTo>
                  <a:lnTo>
                    <a:pt x="50" y="80"/>
                  </a:lnTo>
                  <a:lnTo>
                    <a:pt x="55" y="75"/>
                  </a:lnTo>
                  <a:lnTo>
                    <a:pt x="60" y="70"/>
                  </a:lnTo>
                  <a:lnTo>
                    <a:pt x="65" y="65"/>
                  </a:lnTo>
                  <a:lnTo>
                    <a:pt x="65" y="60"/>
                  </a:lnTo>
                  <a:lnTo>
                    <a:pt x="70" y="50"/>
                  </a:lnTo>
                  <a:lnTo>
                    <a:pt x="75" y="45"/>
                  </a:lnTo>
                  <a:lnTo>
                    <a:pt x="75" y="35"/>
                  </a:lnTo>
                  <a:lnTo>
                    <a:pt x="75" y="25"/>
                  </a:lnTo>
                  <a:lnTo>
                    <a:pt x="75" y="20"/>
                  </a:lnTo>
                  <a:lnTo>
                    <a:pt x="75" y="15"/>
                  </a:lnTo>
                  <a:lnTo>
                    <a:pt x="75" y="10"/>
                  </a:lnTo>
                  <a:lnTo>
                    <a:pt x="75" y="5"/>
                  </a:lnTo>
                  <a:lnTo>
                    <a:pt x="70" y="5"/>
                  </a:lnTo>
                  <a:lnTo>
                    <a:pt x="70" y="0"/>
                  </a:lnTo>
                  <a:lnTo>
                    <a:pt x="65" y="0"/>
                  </a:lnTo>
                  <a:lnTo>
                    <a:pt x="60" y="0"/>
                  </a:lnTo>
                  <a:lnTo>
                    <a:pt x="55" y="0"/>
                  </a:lnTo>
                  <a:lnTo>
                    <a:pt x="50" y="0"/>
                  </a:lnTo>
                  <a:lnTo>
                    <a:pt x="45" y="0"/>
                  </a:lnTo>
                  <a:lnTo>
                    <a:pt x="40" y="0"/>
                  </a:lnTo>
                  <a:lnTo>
                    <a:pt x="35" y="5"/>
                  </a:lnTo>
                  <a:lnTo>
                    <a:pt x="25" y="15"/>
                  </a:lnTo>
                  <a:lnTo>
                    <a:pt x="20" y="15"/>
                  </a:lnTo>
                  <a:lnTo>
                    <a:pt x="20" y="20"/>
                  </a:lnTo>
                  <a:lnTo>
                    <a:pt x="15" y="25"/>
                  </a:lnTo>
                  <a:lnTo>
                    <a:pt x="10" y="25"/>
                  </a:lnTo>
                  <a:lnTo>
                    <a:pt x="5" y="25"/>
                  </a:lnTo>
                  <a:lnTo>
                    <a:pt x="0" y="2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11" name="Freeform 227">
              <a:extLst>
                <a:ext uri="{FF2B5EF4-FFF2-40B4-BE49-F238E27FC236}">
                  <a16:creationId xmlns:a16="http://schemas.microsoft.com/office/drawing/2014/main" id="{00000000-0008-0000-0600-000036010000}"/>
                </a:ext>
              </a:extLst>
            </xdr:cNvPr>
            <xdr:cNvSpPr>
              <a:spLocks/>
            </xdr:cNvSpPr>
          </xdr:nvSpPr>
          <xdr:spPr bwMode="auto">
            <a:xfrm>
              <a:off x="1655" y="1410"/>
              <a:ext cx="64" cy="183"/>
            </a:xfrm>
            <a:custGeom>
              <a:avLst/>
              <a:gdLst>
                <a:gd name="T0" fmla="*/ 0 w 64"/>
                <a:gd name="T1" fmla="*/ 0 h 183"/>
                <a:gd name="T2" fmla="*/ 5 w 64"/>
                <a:gd name="T3" fmla="*/ 0 h 183"/>
                <a:gd name="T4" fmla="*/ 15 w 64"/>
                <a:gd name="T5" fmla="*/ 5 h 183"/>
                <a:gd name="T6" fmla="*/ 20 w 64"/>
                <a:gd name="T7" fmla="*/ 5 h 183"/>
                <a:gd name="T8" fmla="*/ 25 w 64"/>
                <a:gd name="T9" fmla="*/ 10 h 183"/>
                <a:gd name="T10" fmla="*/ 30 w 64"/>
                <a:gd name="T11" fmla="*/ 10 h 183"/>
                <a:gd name="T12" fmla="*/ 35 w 64"/>
                <a:gd name="T13" fmla="*/ 14 h 183"/>
                <a:gd name="T14" fmla="*/ 40 w 64"/>
                <a:gd name="T15" fmla="*/ 19 h 183"/>
                <a:gd name="T16" fmla="*/ 45 w 64"/>
                <a:gd name="T17" fmla="*/ 19 h 183"/>
                <a:gd name="T18" fmla="*/ 45 w 64"/>
                <a:gd name="T19" fmla="*/ 24 h 183"/>
                <a:gd name="T20" fmla="*/ 50 w 64"/>
                <a:gd name="T21" fmla="*/ 29 h 183"/>
                <a:gd name="T22" fmla="*/ 55 w 64"/>
                <a:gd name="T23" fmla="*/ 34 h 183"/>
                <a:gd name="T24" fmla="*/ 59 w 64"/>
                <a:gd name="T25" fmla="*/ 39 h 183"/>
                <a:gd name="T26" fmla="*/ 59 w 64"/>
                <a:gd name="T27" fmla="*/ 44 h 183"/>
                <a:gd name="T28" fmla="*/ 64 w 64"/>
                <a:gd name="T29" fmla="*/ 44 h 183"/>
                <a:gd name="T30" fmla="*/ 64 w 64"/>
                <a:gd name="T31" fmla="*/ 49 h 183"/>
                <a:gd name="T32" fmla="*/ 64 w 64"/>
                <a:gd name="T33" fmla="*/ 54 h 183"/>
                <a:gd name="T34" fmla="*/ 64 w 64"/>
                <a:gd name="T35" fmla="*/ 64 h 183"/>
                <a:gd name="T36" fmla="*/ 64 w 64"/>
                <a:gd name="T37" fmla="*/ 74 h 183"/>
                <a:gd name="T38" fmla="*/ 64 w 64"/>
                <a:gd name="T39" fmla="*/ 84 h 183"/>
                <a:gd name="T40" fmla="*/ 64 w 64"/>
                <a:gd name="T41" fmla="*/ 94 h 183"/>
                <a:gd name="T42" fmla="*/ 64 w 64"/>
                <a:gd name="T43" fmla="*/ 104 h 183"/>
                <a:gd name="T44" fmla="*/ 59 w 64"/>
                <a:gd name="T45" fmla="*/ 114 h 183"/>
                <a:gd name="T46" fmla="*/ 59 w 64"/>
                <a:gd name="T47" fmla="*/ 124 h 183"/>
                <a:gd name="T48" fmla="*/ 59 w 64"/>
                <a:gd name="T49" fmla="*/ 129 h 183"/>
                <a:gd name="T50" fmla="*/ 55 w 64"/>
                <a:gd name="T51" fmla="*/ 139 h 183"/>
                <a:gd name="T52" fmla="*/ 55 w 64"/>
                <a:gd name="T53" fmla="*/ 148 h 183"/>
                <a:gd name="T54" fmla="*/ 50 w 64"/>
                <a:gd name="T55" fmla="*/ 158 h 183"/>
                <a:gd name="T56" fmla="*/ 50 w 64"/>
                <a:gd name="T57" fmla="*/ 163 h 183"/>
                <a:gd name="T58" fmla="*/ 45 w 64"/>
                <a:gd name="T59" fmla="*/ 173 h 183"/>
                <a:gd name="T60" fmla="*/ 40 w 64"/>
                <a:gd name="T61" fmla="*/ 178 h 183"/>
                <a:gd name="T62" fmla="*/ 40 w 64"/>
                <a:gd name="T63" fmla="*/ 183 h 183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w 64"/>
                <a:gd name="T97" fmla="*/ 0 h 183"/>
                <a:gd name="T98" fmla="*/ 64 w 64"/>
                <a:gd name="T99" fmla="*/ 183 h 183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T96" t="T97" r="T98" b="T99"/>
              <a:pathLst>
                <a:path w="64" h="183">
                  <a:moveTo>
                    <a:pt x="0" y="0"/>
                  </a:moveTo>
                  <a:lnTo>
                    <a:pt x="5" y="0"/>
                  </a:lnTo>
                  <a:lnTo>
                    <a:pt x="15" y="5"/>
                  </a:lnTo>
                  <a:lnTo>
                    <a:pt x="20" y="5"/>
                  </a:lnTo>
                  <a:lnTo>
                    <a:pt x="25" y="10"/>
                  </a:lnTo>
                  <a:lnTo>
                    <a:pt x="30" y="10"/>
                  </a:lnTo>
                  <a:lnTo>
                    <a:pt x="35" y="14"/>
                  </a:lnTo>
                  <a:lnTo>
                    <a:pt x="40" y="19"/>
                  </a:lnTo>
                  <a:lnTo>
                    <a:pt x="45" y="19"/>
                  </a:lnTo>
                  <a:lnTo>
                    <a:pt x="45" y="24"/>
                  </a:lnTo>
                  <a:lnTo>
                    <a:pt x="50" y="29"/>
                  </a:lnTo>
                  <a:lnTo>
                    <a:pt x="55" y="34"/>
                  </a:lnTo>
                  <a:lnTo>
                    <a:pt x="59" y="39"/>
                  </a:lnTo>
                  <a:lnTo>
                    <a:pt x="59" y="44"/>
                  </a:lnTo>
                  <a:lnTo>
                    <a:pt x="64" y="44"/>
                  </a:lnTo>
                  <a:lnTo>
                    <a:pt x="64" y="49"/>
                  </a:lnTo>
                  <a:lnTo>
                    <a:pt x="64" y="54"/>
                  </a:lnTo>
                  <a:lnTo>
                    <a:pt x="64" y="64"/>
                  </a:lnTo>
                  <a:lnTo>
                    <a:pt x="64" y="74"/>
                  </a:lnTo>
                  <a:lnTo>
                    <a:pt x="64" y="84"/>
                  </a:lnTo>
                  <a:lnTo>
                    <a:pt x="64" y="94"/>
                  </a:lnTo>
                  <a:lnTo>
                    <a:pt x="64" y="104"/>
                  </a:lnTo>
                  <a:lnTo>
                    <a:pt x="59" y="114"/>
                  </a:lnTo>
                  <a:lnTo>
                    <a:pt x="59" y="124"/>
                  </a:lnTo>
                  <a:lnTo>
                    <a:pt x="59" y="129"/>
                  </a:lnTo>
                  <a:lnTo>
                    <a:pt x="55" y="139"/>
                  </a:lnTo>
                  <a:lnTo>
                    <a:pt x="55" y="148"/>
                  </a:lnTo>
                  <a:lnTo>
                    <a:pt x="50" y="158"/>
                  </a:lnTo>
                  <a:lnTo>
                    <a:pt x="50" y="163"/>
                  </a:lnTo>
                  <a:lnTo>
                    <a:pt x="45" y="173"/>
                  </a:lnTo>
                  <a:lnTo>
                    <a:pt x="40" y="178"/>
                  </a:lnTo>
                  <a:lnTo>
                    <a:pt x="40" y="183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12" name="Freeform 228">
              <a:extLst>
                <a:ext uri="{FF2B5EF4-FFF2-40B4-BE49-F238E27FC236}">
                  <a16:creationId xmlns:a16="http://schemas.microsoft.com/office/drawing/2014/main" id="{00000000-0008-0000-0600-000037010000}"/>
                </a:ext>
              </a:extLst>
            </xdr:cNvPr>
            <xdr:cNvSpPr>
              <a:spLocks/>
            </xdr:cNvSpPr>
          </xdr:nvSpPr>
          <xdr:spPr bwMode="auto">
            <a:xfrm>
              <a:off x="1705" y="1385"/>
              <a:ext cx="124" cy="94"/>
            </a:xfrm>
            <a:custGeom>
              <a:avLst/>
              <a:gdLst>
                <a:gd name="T0" fmla="*/ 0 w 124"/>
                <a:gd name="T1" fmla="*/ 0 h 94"/>
                <a:gd name="T2" fmla="*/ 5 w 124"/>
                <a:gd name="T3" fmla="*/ 0 h 94"/>
                <a:gd name="T4" fmla="*/ 9 w 124"/>
                <a:gd name="T5" fmla="*/ 0 h 94"/>
                <a:gd name="T6" fmla="*/ 14 w 124"/>
                <a:gd name="T7" fmla="*/ 5 h 94"/>
                <a:gd name="T8" fmla="*/ 14 w 124"/>
                <a:gd name="T9" fmla="*/ 10 h 94"/>
                <a:gd name="T10" fmla="*/ 19 w 124"/>
                <a:gd name="T11" fmla="*/ 10 h 94"/>
                <a:gd name="T12" fmla="*/ 19 w 124"/>
                <a:gd name="T13" fmla="*/ 15 h 94"/>
                <a:gd name="T14" fmla="*/ 24 w 124"/>
                <a:gd name="T15" fmla="*/ 20 h 94"/>
                <a:gd name="T16" fmla="*/ 29 w 124"/>
                <a:gd name="T17" fmla="*/ 20 h 94"/>
                <a:gd name="T18" fmla="*/ 34 w 124"/>
                <a:gd name="T19" fmla="*/ 39 h 94"/>
                <a:gd name="T20" fmla="*/ 39 w 124"/>
                <a:gd name="T21" fmla="*/ 44 h 94"/>
                <a:gd name="T22" fmla="*/ 44 w 124"/>
                <a:gd name="T23" fmla="*/ 49 h 94"/>
                <a:gd name="T24" fmla="*/ 49 w 124"/>
                <a:gd name="T25" fmla="*/ 54 h 94"/>
                <a:gd name="T26" fmla="*/ 49 w 124"/>
                <a:gd name="T27" fmla="*/ 54 h 94"/>
                <a:gd name="T28" fmla="*/ 49 w 124"/>
                <a:gd name="T29" fmla="*/ 54 h 94"/>
                <a:gd name="T30" fmla="*/ 54 w 124"/>
                <a:gd name="T31" fmla="*/ 59 h 94"/>
                <a:gd name="T32" fmla="*/ 54 w 124"/>
                <a:gd name="T33" fmla="*/ 59 h 94"/>
                <a:gd name="T34" fmla="*/ 54 w 124"/>
                <a:gd name="T35" fmla="*/ 59 h 94"/>
                <a:gd name="T36" fmla="*/ 59 w 124"/>
                <a:gd name="T37" fmla="*/ 59 h 94"/>
                <a:gd name="T38" fmla="*/ 59 w 124"/>
                <a:gd name="T39" fmla="*/ 59 h 94"/>
                <a:gd name="T40" fmla="*/ 59 w 124"/>
                <a:gd name="T41" fmla="*/ 59 h 94"/>
                <a:gd name="T42" fmla="*/ 59 w 124"/>
                <a:gd name="T43" fmla="*/ 59 h 94"/>
                <a:gd name="T44" fmla="*/ 59 w 124"/>
                <a:gd name="T45" fmla="*/ 59 h 94"/>
                <a:gd name="T46" fmla="*/ 59 w 124"/>
                <a:gd name="T47" fmla="*/ 59 h 94"/>
                <a:gd name="T48" fmla="*/ 59 w 124"/>
                <a:gd name="T49" fmla="*/ 64 h 94"/>
                <a:gd name="T50" fmla="*/ 59 w 124"/>
                <a:gd name="T51" fmla="*/ 64 h 94"/>
                <a:gd name="T52" fmla="*/ 59 w 124"/>
                <a:gd name="T53" fmla="*/ 64 h 94"/>
                <a:gd name="T54" fmla="*/ 59 w 124"/>
                <a:gd name="T55" fmla="*/ 64 h 94"/>
                <a:gd name="T56" fmla="*/ 59 w 124"/>
                <a:gd name="T57" fmla="*/ 69 h 94"/>
                <a:gd name="T58" fmla="*/ 64 w 124"/>
                <a:gd name="T59" fmla="*/ 69 h 94"/>
                <a:gd name="T60" fmla="*/ 69 w 124"/>
                <a:gd name="T61" fmla="*/ 74 h 94"/>
                <a:gd name="T62" fmla="*/ 74 w 124"/>
                <a:gd name="T63" fmla="*/ 74 h 94"/>
                <a:gd name="T64" fmla="*/ 79 w 124"/>
                <a:gd name="T65" fmla="*/ 74 h 94"/>
                <a:gd name="T66" fmla="*/ 84 w 124"/>
                <a:gd name="T67" fmla="*/ 79 h 94"/>
                <a:gd name="T68" fmla="*/ 94 w 124"/>
                <a:gd name="T69" fmla="*/ 79 h 94"/>
                <a:gd name="T70" fmla="*/ 104 w 124"/>
                <a:gd name="T71" fmla="*/ 84 h 94"/>
                <a:gd name="T72" fmla="*/ 104 w 124"/>
                <a:gd name="T73" fmla="*/ 84 h 94"/>
                <a:gd name="T74" fmla="*/ 109 w 124"/>
                <a:gd name="T75" fmla="*/ 84 h 94"/>
                <a:gd name="T76" fmla="*/ 114 w 124"/>
                <a:gd name="T77" fmla="*/ 89 h 94"/>
                <a:gd name="T78" fmla="*/ 119 w 124"/>
                <a:gd name="T79" fmla="*/ 89 h 94"/>
                <a:gd name="T80" fmla="*/ 119 w 124"/>
                <a:gd name="T81" fmla="*/ 94 h 94"/>
                <a:gd name="T82" fmla="*/ 124 w 124"/>
                <a:gd name="T83" fmla="*/ 94 h 94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124"/>
                <a:gd name="T127" fmla="*/ 0 h 94"/>
                <a:gd name="T128" fmla="*/ 124 w 124"/>
                <a:gd name="T129" fmla="*/ 94 h 94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124" h="94">
                  <a:moveTo>
                    <a:pt x="0" y="0"/>
                  </a:moveTo>
                  <a:lnTo>
                    <a:pt x="5" y="0"/>
                  </a:lnTo>
                  <a:lnTo>
                    <a:pt x="9" y="0"/>
                  </a:lnTo>
                  <a:lnTo>
                    <a:pt x="14" y="5"/>
                  </a:lnTo>
                  <a:lnTo>
                    <a:pt x="14" y="10"/>
                  </a:lnTo>
                  <a:lnTo>
                    <a:pt x="19" y="10"/>
                  </a:lnTo>
                  <a:lnTo>
                    <a:pt x="19" y="15"/>
                  </a:lnTo>
                  <a:lnTo>
                    <a:pt x="24" y="20"/>
                  </a:lnTo>
                  <a:lnTo>
                    <a:pt x="29" y="20"/>
                  </a:lnTo>
                  <a:lnTo>
                    <a:pt x="34" y="39"/>
                  </a:lnTo>
                  <a:lnTo>
                    <a:pt x="39" y="44"/>
                  </a:lnTo>
                  <a:lnTo>
                    <a:pt x="44" y="49"/>
                  </a:lnTo>
                  <a:lnTo>
                    <a:pt x="49" y="54"/>
                  </a:lnTo>
                  <a:lnTo>
                    <a:pt x="54" y="59"/>
                  </a:lnTo>
                  <a:lnTo>
                    <a:pt x="59" y="59"/>
                  </a:lnTo>
                  <a:lnTo>
                    <a:pt x="59" y="64"/>
                  </a:lnTo>
                  <a:lnTo>
                    <a:pt x="59" y="69"/>
                  </a:lnTo>
                  <a:lnTo>
                    <a:pt x="64" y="69"/>
                  </a:lnTo>
                  <a:lnTo>
                    <a:pt x="69" y="74"/>
                  </a:lnTo>
                  <a:lnTo>
                    <a:pt x="74" y="74"/>
                  </a:lnTo>
                  <a:lnTo>
                    <a:pt x="79" y="74"/>
                  </a:lnTo>
                  <a:lnTo>
                    <a:pt x="84" y="79"/>
                  </a:lnTo>
                  <a:lnTo>
                    <a:pt x="94" y="79"/>
                  </a:lnTo>
                  <a:lnTo>
                    <a:pt x="104" y="84"/>
                  </a:lnTo>
                  <a:lnTo>
                    <a:pt x="109" y="84"/>
                  </a:lnTo>
                  <a:lnTo>
                    <a:pt x="114" y="89"/>
                  </a:lnTo>
                  <a:lnTo>
                    <a:pt x="119" y="89"/>
                  </a:lnTo>
                  <a:lnTo>
                    <a:pt x="119" y="94"/>
                  </a:lnTo>
                  <a:lnTo>
                    <a:pt x="124" y="9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13" name="Freeform 229">
              <a:extLst>
                <a:ext uri="{FF2B5EF4-FFF2-40B4-BE49-F238E27FC236}">
                  <a16:creationId xmlns:a16="http://schemas.microsoft.com/office/drawing/2014/main" id="{00000000-0008-0000-0600-000038010000}"/>
                </a:ext>
              </a:extLst>
            </xdr:cNvPr>
            <xdr:cNvSpPr>
              <a:spLocks/>
            </xdr:cNvSpPr>
          </xdr:nvSpPr>
          <xdr:spPr bwMode="auto">
            <a:xfrm>
              <a:off x="1764" y="1449"/>
              <a:ext cx="40" cy="105"/>
            </a:xfrm>
            <a:custGeom>
              <a:avLst/>
              <a:gdLst>
                <a:gd name="T0" fmla="*/ 0 w 40"/>
                <a:gd name="T1" fmla="*/ 0 h 105"/>
                <a:gd name="T2" fmla="*/ 0 w 40"/>
                <a:gd name="T3" fmla="*/ 10 h 105"/>
                <a:gd name="T4" fmla="*/ 5 w 40"/>
                <a:gd name="T5" fmla="*/ 15 h 105"/>
                <a:gd name="T6" fmla="*/ 5 w 40"/>
                <a:gd name="T7" fmla="*/ 20 h 105"/>
                <a:gd name="T8" fmla="*/ 10 w 40"/>
                <a:gd name="T9" fmla="*/ 25 h 105"/>
                <a:gd name="T10" fmla="*/ 10 w 40"/>
                <a:gd name="T11" fmla="*/ 30 h 105"/>
                <a:gd name="T12" fmla="*/ 15 w 40"/>
                <a:gd name="T13" fmla="*/ 35 h 105"/>
                <a:gd name="T14" fmla="*/ 20 w 40"/>
                <a:gd name="T15" fmla="*/ 40 h 105"/>
                <a:gd name="T16" fmla="*/ 25 w 40"/>
                <a:gd name="T17" fmla="*/ 50 h 105"/>
                <a:gd name="T18" fmla="*/ 30 w 40"/>
                <a:gd name="T19" fmla="*/ 55 h 105"/>
                <a:gd name="T20" fmla="*/ 35 w 40"/>
                <a:gd name="T21" fmla="*/ 65 h 105"/>
                <a:gd name="T22" fmla="*/ 35 w 40"/>
                <a:gd name="T23" fmla="*/ 70 h 105"/>
                <a:gd name="T24" fmla="*/ 40 w 40"/>
                <a:gd name="T25" fmla="*/ 75 h 105"/>
                <a:gd name="T26" fmla="*/ 40 w 40"/>
                <a:gd name="T27" fmla="*/ 80 h 105"/>
                <a:gd name="T28" fmla="*/ 40 w 40"/>
                <a:gd name="T29" fmla="*/ 85 h 105"/>
                <a:gd name="T30" fmla="*/ 40 w 40"/>
                <a:gd name="T31" fmla="*/ 90 h 105"/>
                <a:gd name="T32" fmla="*/ 40 w 40"/>
                <a:gd name="T33" fmla="*/ 95 h 105"/>
                <a:gd name="T34" fmla="*/ 40 w 40"/>
                <a:gd name="T35" fmla="*/ 100 h 105"/>
                <a:gd name="T36" fmla="*/ 40 w 40"/>
                <a:gd name="T37" fmla="*/ 105 h 105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40"/>
                <a:gd name="T58" fmla="*/ 0 h 105"/>
                <a:gd name="T59" fmla="*/ 40 w 40"/>
                <a:gd name="T60" fmla="*/ 105 h 105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40" h="105">
                  <a:moveTo>
                    <a:pt x="0" y="0"/>
                  </a:moveTo>
                  <a:lnTo>
                    <a:pt x="0" y="10"/>
                  </a:lnTo>
                  <a:lnTo>
                    <a:pt x="5" y="15"/>
                  </a:lnTo>
                  <a:lnTo>
                    <a:pt x="5" y="20"/>
                  </a:lnTo>
                  <a:lnTo>
                    <a:pt x="10" y="25"/>
                  </a:lnTo>
                  <a:lnTo>
                    <a:pt x="10" y="30"/>
                  </a:lnTo>
                  <a:lnTo>
                    <a:pt x="15" y="35"/>
                  </a:lnTo>
                  <a:lnTo>
                    <a:pt x="20" y="40"/>
                  </a:lnTo>
                  <a:lnTo>
                    <a:pt x="25" y="50"/>
                  </a:lnTo>
                  <a:lnTo>
                    <a:pt x="30" y="55"/>
                  </a:lnTo>
                  <a:lnTo>
                    <a:pt x="35" y="65"/>
                  </a:lnTo>
                  <a:lnTo>
                    <a:pt x="35" y="70"/>
                  </a:lnTo>
                  <a:lnTo>
                    <a:pt x="40" y="75"/>
                  </a:lnTo>
                  <a:lnTo>
                    <a:pt x="40" y="80"/>
                  </a:lnTo>
                  <a:lnTo>
                    <a:pt x="40" y="85"/>
                  </a:lnTo>
                  <a:lnTo>
                    <a:pt x="40" y="90"/>
                  </a:lnTo>
                  <a:lnTo>
                    <a:pt x="40" y="95"/>
                  </a:lnTo>
                  <a:lnTo>
                    <a:pt x="40" y="100"/>
                  </a:lnTo>
                  <a:lnTo>
                    <a:pt x="40" y="10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14" name="Freeform 230">
              <a:extLst>
                <a:ext uri="{FF2B5EF4-FFF2-40B4-BE49-F238E27FC236}">
                  <a16:creationId xmlns:a16="http://schemas.microsoft.com/office/drawing/2014/main" id="{00000000-0008-0000-0600-000039010000}"/>
                </a:ext>
              </a:extLst>
            </xdr:cNvPr>
            <xdr:cNvSpPr>
              <a:spLocks/>
            </xdr:cNvSpPr>
          </xdr:nvSpPr>
          <xdr:spPr bwMode="auto">
            <a:xfrm>
              <a:off x="1749" y="1380"/>
              <a:ext cx="20" cy="64"/>
            </a:xfrm>
            <a:custGeom>
              <a:avLst/>
              <a:gdLst>
                <a:gd name="T0" fmla="*/ 0 w 20"/>
                <a:gd name="T1" fmla="*/ 0 h 64"/>
                <a:gd name="T2" fmla="*/ 0 w 20"/>
                <a:gd name="T3" fmla="*/ 10 h 64"/>
                <a:gd name="T4" fmla="*/ 5 w 20"/>
                <a:gd name="T5" fmla="*/ 15 h 64"/>
                <a:gd name="T6" fmla="*/ 10 w 20"/>
                <a:gd name="T7" fmla="*/ 35 h 64"/>
                <a:gd name="T8" fmla="*/ 10 w 20"/>
                <a:gd name="T9" fmla="*/ 44 h 64"/>
                <a:gd name="T10" fmla="*/ 10 w 20"/>
                <a:gd name="T11" fmla="*/ 49 h 64"/>
                <a:gd name="T12" fmla="*/ 15 w 20"/>
                <a:gd name="T13" fmla="*/ 54 h 64"/>
                <a:gd name="T14" fmla="*/ 15 w 20"/>
                <a:gd name="T15" fmla="*/ 59 h 64"/>
                <a:gd name="T16" fmla="*/ 15 w 20"/>
                <a:gd name="T17" fmla="*/ 59 h 64"/>
                <a:gd name="T18" fmla="*/ 15 w 20"/>
                <a:gd name="T19" fmla="*/ 64 h 64"/>
                <a:gd name="T20" fmla="*/ 15 w 20"/>
                <a:gd name="T21" fmla="*/ 59 h 64"/>
                <a:gd name="T22" fmla="*/ 15 w 20"/>
                <a:gd name="T23" fmla="*/ 59 h 64"/>
                <a:gd name="T24" fmla="*/ 15 w 20"/>
                <a:gd name="T25" fmla="*/ 54 h 64"/>
                <a:gd name="T26" fmla="*/ 15 w 20"/>
                <a:gd name="T27" fmla="*/ 49 h 64"/>
                <a:gd name="T28" fmla="*/ 15 w 20"/>
                <a:gd name="T29" fmla="*/ 44 h 64"/>
                <a:gd name="T30" fmla="*/ 15 w 20"/>
                <a:gd name="T31" fmla="*/ 40 h 64"/>
                <a:gd name="T32" fmla="*/ 15 w 20"/>
                <a:gd name="T33" fmla="*/ 30 h 64"/>
                <a:gd name="T34" fmla="*/ 20 w 20"/>
                <a:gd name="T35" fmla="*/ 25 h 64"/>
                <a:gd name="T36" fmla="*/ 20 w 20"/>
                <a:gd name="T37" fmla="*/ 20 h 64"/>
                <a:gd name="T38" fmla="*/ 20 w 20"/>
                <a:gd name="T39" fmla="*/ 15 h 64"/>
                <a:gd name="T40" fmla="*/ 15 w 20"/>
                <a:gd name="T41" fmla="*/ 10 h 64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20"/>
                <a:gd name="T64" fmla="*/ 0 h 64"/>
                <a:gd name="T65" fmla="*/ 20 w 20"/>
                <a:gd name="T66" fmla="*/ 64 h 64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20" h="64">
                  <a:moveTo>
                    <a:pt x="0" y="0"/>
                  </a:moveTo>
                  <a:lnTo>
                    <a:pt x="0" y="10"/>
                  </a:lnTo>
                  <a:lnTo>
                    <a:pt x="5" y="15"/>
                  </a:lnTo>
                  <a:lnTo>
                    <a:pt x="10" y="35"/>
                  </a:lnTo>
                  <a:lnTo>
                    <a:pt x="10" y="44"/>
                  </a:lnTo>
                  <a:lnTo>
                    <a:pt x="10" y="49"/>
                  </a:lnTo>
                  <a:lnTo>
                    <a:pt x="15" y="54"/>
                  </a:lnTo>
                  <a:lnTo>
                    <a:pt x="15" y="59"/>
                  </a:lnTo>
                  <a:lnTo>
                    <a:pt x="15" y="64"/>
                  </a:lnTo>
                  <a:lnTo>
                    <a:pt x="15" y="59"/>
                  </a:lnTo>
                  <a:lnTo>
                    <a:pt x="15" y="54"/>
                  </a:lnTo>
                  <a:lnTo>
                    <a:pt x="15" y="49"/>
                  </a:lnTo>
                  <a:lnTo>
                    <a:pt x="15" y="44"/>
                  </a:lnTo>
                  <a:lnTo>
                    <a:pt x="15" y="40"/>
                  </a:lnTo>
                  <a:lnTo>
                    <a:pt x="15" y="30"/>
                  </a:lnTo>
                  <a:lnTo>
                    <a:pt x="20" y="25"/>
                  </a:lnTo>
                  <a:lnTo>
                    <a:pt x="20" y="20"/>
                  </a:lnTo>
                  <a:lnTo>
                    <a:pt x="20" y="15"/>
                  </a:lnTo>
                  <a:lnTo>
                    <a:pt x="15" y="1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15" name="Freeform 231">
              <a:extLst>
                <a:ext uri="{FF2B5EF4-FFF2-40B4-BE49-F238E27FC236}">
                  <a16:creationId xmlns:a16="http://schemas.microsoft.com/office/drawing/2014/main" id="{00000000-0008-0000-0600-00003A010000}"/>
                </a:ext>
              </a:extLst>
            </xdr:cNvPr>
            <xdr:cNvSpPr>
              <a:spLocks/>
            </xdr:cNvSpPr>
          </xdr:nvSpPr>
          <xdr:spPr bwMode="auto">
            <a:xfrm>
              <a:off x="1640" y="1544"/>
              <a:ext cx="20" cy="39"/>
            </a:xfrm>
            <a:custGeom>
              <a:avLst/>
              <a:gdLst>
                <a:gd name="T0" fmla="*/ 0 w 20"/>
                <a:gd name="T1" fmla="*/ 39 h 39"/>
                <a:gd name="T2" fmla="*/ 5 w 20"/>
                <a:gd name="T3" fmla="*/ 39 h 39"/>
                <a:gd name="T4" fmla="*/ 5 w 20"/>
                <a:gd name="T5" fmla="*/ 39 h 39"/>
                <a:gd name="T6" fmla="*/ 10 w 20"/>
                <a:gd name="T7" fmla="*/ 34 h 39"/>
                <a:gd name="T8" fmla="*/ 10 w 20"/>
                <a:gd name="T9" fmla="*/ 34 h 39"/>
                <a:gd name="T10" fmla="*/ 15 w 20"/>
                <a:gd name="T11" fmla="*/ 29 h 39"/>
                <a:gd name="T12" fmla="*/ 15 w 20"/>
                <a:gd name="T13" fmla="*/ 29 h 39"/>
                <a:gd name="T14" fmla="*/ 15 w 20"/>
                <a:gd name="T15" fmla="*/ 24 h 39"/>
                <a:gd name="T16" fmla="*/ 20 w 20"/>
                <a:gd name="T17" fmla="*/ 14 h 39"/>
                <a:gd name="T18" fmla="*/ 20 w 20"/>
                <a:gd name="T19" fmla="*/ 10 h 39"/>
                <a:gd name="T20" fmla="*/ 20 w 20"/>
                <a:gd name="T21" fmla="*/ 5 h 39"/>
                <a:gd name="T22" fmla="*/ 20 w 20"/>
                <a:gd name="T23" fmla="*/ 0 h 3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0"/>
                <a:gd name="T37" fmla="*/ 0 h 39"/>
                <a:gd name="T38" fmla="*/ 20 w 20"/>
                <a:gd name="T39" fmla="*/ 39 h 39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0" h="39">
                  <a:moveTo>
                    <a:pt x="0" y="39"/>
                  </a:moveTo>
                  <a:lnTo>
                    <a:pt x="5" y="39"/>
                  </a:lnTo>
                  <a:lnTo>
                    <a:pt x="10" y="34"/>
                  </a:lnTo>
                  <a:lnTo>
                    <a:pt x="15" y="29"/>
                  </a:lnTo>
                  <a:lnTo>
                    <a:pt x="15" y="24"/>
                  </a:lnTo>
                  <a:lnTo>
                    <a:pt x="20" y="14"/>
                  </a:lnTo>
                  <a:lnTo>
                    <a:pt x="20" y="10"/>
                  </a:lnTo>
                  <a:lnTo>
                    <a:pt x="20" y="5"/>
                  </a:lnTo>
                  <a:lnTo>
                    <a:pt x="2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16" name="Freeform 232">
              <a:extLst>
                <a:ext uri="{FF2B5EF4-FFF2-40B4-BE49-F238E27FC236}">
                  <a16:creationId xmlns:a16="http://schemas.microsoft.com/office/drawing/2014/main" id="{00000000-0008-0000-0600-00003B010000}"/>
                </a:ext>
              </a:extLst>
            </xdr:cNvPr>
            <xdr:cNvSpPr>
              <a:spLocks/>
            </xdr:cNvSpPr>
          </xdr:nvSpPr>
          <xdr:spPr bwMode="auto">
            <a:xfrm>
              <a:off x="1615" y="1544"/>
              <a:ext cx="45" cy="19"/>
            </a:xfrm>
            <a:custGeom>
              <a:avLst/>
              <a:gdLst>
                <a:gd name="T0" fmla="*/ 0 w 45"/>
                <a:gd name="T1" fmla="*/ 19 h 19"/>
                <a:gd name="T2" fmla="*/ 5 w 45"/>
                <a:gd name="T3" fmla="*/ 14 h 19"/>
                <a:gd name="T4" fmla="*/ 10 w 45"/>
                <a:gd name="T5" fmla="*/ 10 h 19"/>
                <a:gd name="T6" fmla="*/ 15 w 45"/>
                <a:gd name="T7" fmla="*/ 5 h 19"/>
                <a:gd name="T8" fmla="*/ 25 w 45"/>
                <a:gd name="T9" fmla="*/ 5 h 19"/>
                <a:gd name="T10" fmla="*/ 35 w 45"/>
                <a:gd name="T11" fmla="*/ 0 h 19"/>
                <a:gd name="T12" fmla="*/ 35 w 45"/>
                <a:gd name="T13" fmla="*/ 0 h 19"/>
                <a:gd name="T14" fmla="*/ 40 w 45"/>
                <a:gd name="T15" fmla="*/ 0 h 19"/>
                <a:gd name="T16" fmla="*/ 40 w 45"/>
                <a:gd name="T17" fmla="*/ 0 h 19"/>
                <a:gd name="T18" fmla="*/ 40 w 45"/>
                <a:gd name="T19" fmla="*/ 0 h 19"/>
                <a:gd name="T20" fmla="*/ 45 w 45"/>
                <a:gd name="T21" fmla="*/ 0 h 19"/>
                <a:gd name="T22" fmla="*/ 45 w 45"/>
                <a:gd name="T23" fmla="*/ 0 h 19"/>
                <a:gd name="T24" fmla="*/ 45 w 45"/>
                <a:gd name="T25" fmla="*/ 0 h 19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45"/>
                <a:gd name="T40" fmla="*/ 0 h 19"/>
                <a:gd name="T41" fmla="*/ 45 w 45"/>
                <a:gd name="T42" fmla="*/ 19 h 19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45" h="19">
                  <a:moveTo>
                    <a:pt x="0" y="19"/>
                  </a:moveTo>
                  <a:lnTo>
                    <a:pt x="5" y="14"/>
                  </a:lnTo>
                  <a:lnTo>
                    <a:pt x="10" y="10"/>
                  </a:lnTo>
                  <a:lnTo>
                    <a:pt x="15" y="5"/>
                  </a:lnTo>
                  <a:lnTo>
                    <a:pt x="25" y="5"/>
                  </a:lnTo>
                  <a:lnTo>
                    <a:pt x="35" y="0"/>
                  </a:lnTo>
                  <a:lnTo>
                    <a:pt x="40" y="0"/>
                  </a:lnTo>
                  <a:lnTo>
                    <a:pt x="45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17" name="Freeform 233">
              <a:extLst>
                <a:ext uri="{FF2B5EF4-FFF2-40B4-BE49-F238E27FC236}">
                  <a16:creationId xmlns:a16="http://schemas.microsoft.com/office/drawing/2014/main" id="{00000000-0008-0000-0600-00003C010000}"/>
                </a:ext>
              </a:extLst>
            </xdr:cNvPr>
            <xdr:cNvSpPr>
              <a:spLocks/>
            </xdr:cNvSpPr>
          </xdr:nvSpPr>
          <xdr:spPr bwMode="auto">
            <a:xfrm>
              <a:off x="1610" y="1474"/>
              <a:ext cx="25" cy="55"/>
            </a:xfrm>
            <a:custGeom>
              <a:avLst/>
              <a:gdLst>
                <a:gd name="T0" fmla="*/ 0 w 25"/>
                <a:gd name="T1" fmla="*/ 55 h 55"/>
                <a:gd name="T2" fmla="*/ 5 w 25"/>
                <a:gd name="T3" fmla="*/ 50 h 55"/>
                <a:gd name="T4" fmla="*/ 10 w 25"/>
                <a:gd name="T5" fmla="*/ 45 h 55"/>
                <a:gd name="T6" fmla="*/ 10 w 25"/>
                <a:gd name="T7" fmla="*/ 45 h 55"/>
                <a:gd name="T8" fmla="*/ 15 w 25"/>
                <a:gd name="T9" fmla="*/ 40 h 55"/>
                <a:gd name="T10" fmla="*/ 15 w 25"/>
                <a:gd name="T11" fmla="*/ 30 h 55"/>
                <a:gd name="T12" fmla="*/ 20 w 25"/>
                <a:gd name="T13" fmla="*/ 20 h 55"/>
                <a:gd name="T14" fmla="*/ 25 w 25"/>
                <a:gd name="T15" fmla="*/ 10 h 55"/>
                <a:gd name="T16" fmla="*/ 25 w 25"/>
                <a:gd name="T17" fmla="*/ 5 h 55"/>
                <a:gd name="T18" fmla="*/ 25 w 25"/>
                <a:gd name="T19" fmla="*/ 0 h 55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25"/>
                <a:gd name="T31" fmla="*/ 0 h 55"/>
                <a:gd name="T32" fmla="*/ 25 w 25"/>
                <a:gd name="T33" fmla="*/ 55 h 55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25" h="55">
                  <a:moveTo>
                    <a:pt x="0" y="55"/>
                  </a:moveTo>
                  <a:lnTo>
                    <a:pt x="5" y="50"/>
                  </a:lnTo>
                  <a:lnTo>
                    <a:pt x="10" y="45"/>
                  </a:lnTo>
                  <a:lnTo>
                    <a:pt x="15" y="40"/>
                  </a:lnTo>
                  <a:lnTo>
                    <a:pt x="15" y="30"/>
                  </a:lnTo>
                  <a:lnTo>
                    <a:pt x="20" y="20"/>
                  </a:lnTo>
                  <a:lnTo>
                    <a:pt x="25" y="10"/>
                  </a:lnTo>
                  <a:lnTo>
                    <a:pt x="25" y="5"/>
                  </a:lnTo>
                  <a:lnTo>
                    <a:pt x="25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18" name="Freeform 234">
              <a:extLst>
                <a:ext uri="{FF2B5EF4-FFF2-40B4-BE49-F238E27FC236}">
                  <a16:creationId xmlns:a16="http://schemas.microsoft.com/office/drawing/2014/main" id="{00000000-0008-0000-0600-00003D010000}"/>
                </a:ext>
              </a:extLst>
            </xdr:cNvPr>
            <xdr:cNvSpPr>
              <a:spLocks/>
            </xdr:cNvSpPr>
          </xdr:nvSpPr>
          <xdr:spPr bwMode="auto">
            <a:xfrm>
              <a:off x="1630" y="1439"/>
              <a:ext cx="10" cy="35"/>
            </a:xfrm>
            <a:custGeom>
              <a:avLst/>
              <a:gdLst>
                <a:gd name="T0" fmla="*/ 0 w 10"/>
                <a:gd name="T1" fmla="*/ 5 h 35"/>
                <a:gd name="T2" fmla="*/ 5 w 10"/>
                <a:gd name="T3" fmla="*/ 0 h 35"/>
                <a:gd name="T4" fmla="*/ 5 w 10"/>
                <a:gd name="T5" fmla="*/ 0 h 35"/>
                <a:gd name="T6" fmla="*/ 5 w 10"/>
                <a:gd name="T7" fmla="*/ 5 h 35"/>
                <a:gd name="T8" fmla="*/ 10 w 10"/>
                <a:gd name="T9" fmla="*/ 5 h 35"/>
                <a:gd name="T10" fmla="*/ 10 w 10"/>
                <a:gd name="T11" fmla="*/ 5 h 35"/>
                <a:gd name="T12" fmla="*/ 10 w 10"/>
                <a:gd name="T13" fmla="*/ 10 h 35"/>
                <a:gd name="T14" fmla="*/ 10 w 10"/>
                <a:gd name="T15" fmla="*/ 15 h 35"/>
                <a:gd name="T16" fmla="*/ 10 w 10"/>
                <a:gd name="T17" fmla="*/ 20 h 35"/>
                <a:gd name="T18" fmla="*/ 10 w 10"/>
                <a:gd name="T19" fmla="*/ 30 h 35"/>
                <a:gd name="T20" fmla="*/ 10 w 10"/>
                <a:gd name="T21" fmla="*/ 30 h 35"/>
                <a:gd name="T22" fmla="*/ 10 w 10"/>
                <a:gd name="T23" fmla="*/ 35 h 3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"/>
                <a:gd name="T37" fmla="*/ 0 h 35"/>
                <a:gd name="T38" fmla="*/ 10 w 10"/>
                <a:gd name="T39" fmla="*/ 35 h 3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" h="35">
                  <a:moveTo>
                    <a:pt x="0" y="5"/>
                  </a:moveTo>
                  <a:lnTo>
                    <a:pt x="5" y="0"/>
                  </a:lnTo>
                  <a:lnTo>
                    <a:pt x="5" y="5"/>
                  </a:lnTo>
                  <a:lnTo>
                    <a:pt x="10" y="5"/>
                  </a:lnTo>
                  <a:lnTo>
                    <a:pt x="10" y="10"/>
                  </a:lnTo>
                  <a:lnTo>
                    <a:pt x="10" y="15"/>
                  </a:lnTo>
                  <a:lnTo>
                    <a:pt x="10" y="20"/>
                  </a:lnTo>
                  <a:lnTo>
                    <a:pt x="10" y="30"/>
                  </a:lnTo>
                  <a:lnTo>
                    <a:pt x="10" y="3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19" name="Freeform 235">
              <a:extLst>
                <a:ext uri="{FF2B5EF4-FFF2-40B4-BE49-F238E27FC236}">
                  <a16:creationId xmlns:a16="http://schemas.microsoft.com/office/drawing/2014/main" id="{00000000-0008-0000-0600-00003E010000}"/>
                </a:ext>
              </a:extLst>
            </xdr:cNvPr>
            <xdr:cNvSpPr>
              <a:spLocks/>
            </xdr:cNvSpPr>
          </xdr:nvSpPr>
          <xdr:spPr bwMode="auto">
            <a:xfrm>
              <a:off x="1665" y="1558"/>
              <a:ext cx="45" cy="30"/>
            </a:xfrm>
            <a:custGeom>
              <a:avLst/>
              <a:gdLst>
                <a:gd name="T0" fmla="*/ 0 w 45"/>
                <a:gd name="T1" fmla="*/ 30 h 30"/>
                <a:gd name="T2" fmla="*/ 5 w 45"/>
                <a:gd name="T3" fmla="*/ 25 h 30"/>
                <a:gd name="T4" fmla="*/ 10 w 45"/>
                <a:gd name="T5" fmla="*/ 25 h 30"/>
                <a:gd name="T6" fmla="*/ 25 w 45"/>
                <a:gd name="T7" fmla="*/ 20 h 30"/>
                <a:gd name="T8" fmla="*/ 30 w 45"/>
                <a:gd name="T9" fmla="*/ 15 h 30"/>
                <a:gd name="T10" fmla="*/ 35 w 45"/>
                <a:gd name="T11" fmla="*/ 10 h 30"/>
                <a:gd name="T12" fmla="*/ 35 w 45"/>
                <a:gd name="T13" fmla="*/ 10 h 30"/>
                <a:gd name="T14" fmla="*/ 40 w 45"/>
                <a:gd name="T15" fmla="*/ 5 h 30"/>
                <a:gd name="T16" fmla="*/ 40 w 45"/>
                <a:gd name="T17" fmla="*/ 5 h 30"/>
                <a:gd name="T18" fmla="*/ 45 w 45"/>
                <a:gd name="T19" fmla="*/ 0 h 3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45"/>
                <a:gd name="T31" fmla="*/ 0 h 30"/>
                <a:gd name="T32" fmla="*/ 45 w 45"/>
                <a:gd name="T33" fmla="*/ 30 h 3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45" h="30">
                  <a:moveTo>
                    <a:pt x="0" y="30"/>
                  </a:moveTo>
                  <a:lnTo>
                    <a:pt x="5" y="25"/>
                  </a:lnTo>
                  <a:lnTo>
                    <a:pt x="10" y="25"/>
                  </a:lnTo>
                  <a:lnTo>
                    <a:pt x="25" y="20"/>
                  </a:lnTo>
                  <a:lnTo>
                    <a:pt x="30" y="15"/>
                  </a:lnTo>
                  <a:lnTo>
                    <a:pt x="35" y="10"/>
                  </a:lnTo>
                  <a:lnTo>
                    <a:pt x="40" y="5"/>
                  </a:lnTo>
                  <a:lnTo>
                    <a:pt x="45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20" name="Freeform 236">
              <a:extLst>
                <a:ext uri="{FF2B5EF4-FFF2-40B4-BE49-F238E27FC236}">
                  <a16:creationId xmlns:a16="http://schemas.microsoft.com/office/drawing/2014/main" id="{00000000-0008-0000-0600-00003F010000}"/>
                </a:ext>
              </a:extLst>
            </xdr:cNvPr>
            <xdr:cNvSpPr>
              <a:spLocks/>
            </xdr:cNvSpPr>
          </xdr:nvSpPr>
          <xdr:spPr bwMode="auto">
            <a:xfrm>
              <a:off x="1705" y="1558"/>
              <a:ext cx="9" cy="50"/>
            </a:xfrm>
            <a:custGeom>
              <a:avLst/>
              <a:gdLst>
                <a:gd name="T0" fmla="*/ 5 w 9"/>
                <a:gd name="T1" fmla="*/ 0 h 50"/>
                <a:gd name="T2" fmla="*/ 5 w 9"/>
                <a:gd name="T3" fmla="*/ 5 h 50"/>
                <a:gd name="T4" fmla="*/ 5 w 9"/>
                <a:gd name="T5" fmla="*/ 10 h 50"/>
                <a:gd name="T6" fmla="*/ 5 w 9"/>
                <a:gd name="T7" fmla="*/ 15 h 50"/>
                <a:gd name="T8" fmla="*/ 5 w 9"/>
                <a:gd name="T9" fmla="*/ 20 h 50"/>
                <a:gd name="T10" fmla="*/ 9 w 9"/>
                <a:gd name="T11" fmla="*/ 20 h 50"/>
                <a:gd name="T12" fmla="*/ 9 w 9"/>
                <a:gd name="T13" fmla="*/ 25 h 50"/>
                <a:gd name="T14" fmla="*/ 5 w 9"/>
                <a:gd name="T15" fmla="*/ 30 h 50"/>
                <a:gd name="T16" fmla="*/ 5 w 9"/>
                <a:gd name="T17" fmla="*/ 40 h 50"/>
                <a:gd name="T18" fmla="*/ 0 w 9"/>
                <a:gd name="T19" fmla="*/ 45 h 50"/>
                <a:gd name="T20" fmla="*/ 0 w 9"/>
                <a:gd name="T21" fmla="*/ 45 h 50"/>
                <a:gd name="T22" fmla="*/ 0 w 9"/>
                <a:gd name="T23" fmla="*/ 50 h 50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9"/>
                <a:gd name="T37" fmla="*/ 0 h 50"/>
                <a:gd name="T38" fmla="*/ 9 w 9"/>
                <a:gd name="T39" fmla="*/ 50 h 50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9" h="50">
                  <a:moveTo>
                    <a:pt x="5" y="0"/>
                  </a:moveTo>
                  <a:lnTo>
                    <a:pt x="5" y="5"/>
                  </a:lnTo>
                  <a:lnTo>
                    <a:pt x="5" y="10"/>
                  </a:lnTo>
                  <a:lnTo>
                    <a:pt x="5" y="15"/>
                  </a:lnTo>
                  <a:lnTo>
                    <a:pt x="5" y="20"/>
                  </a:lnTo>
                  <a:lnTo>
                    <a:pt x="9" y="20"/>
                  </a:lnTo>
                  <a:lnTo>
                    <a:pt x="9" y="25"/>
                  </a:lnTo>
                  <a:lnTo>
                    <a:pt x="5" y="30"/>
                  </a:lnTo>
                  <a:lnTo>
                    <a:pt x="5" y="40"/>
                  </a:lnTo>
                  <a:lnTo>
                    <a:pt x="0" y="45"/>
                  </a:lnTo>
                  <a:lnTo>
                    <a:pt x="0" y="5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21" name="Freeform 237">
              <a:extLst>
                <a:ext uri="{FF2B5EF4-FFF2-40B4-BE49-F238E27FC236}">
                  <a16:creationId xmlns:a16="http://schemas.microsoft.com/office/drawing/2014/main" id="{00000000-0008-0000-0600-000040010000}"/>
                </a:ext>
              </a:extLst>
            </xdr:cNvPr>
            <xdr:cNvSpPr>
              <a:spLocks/>
            </xdr:cNvSpPr>
          </xdr:nvSpPr>
          <xdr:spPr bwMode="auto">
            <a:xfrm>
              <a:off x="1645" y="1395"/>
              <a:ext cx="50" cy="39"/>
            </a:xfrm>
            <a:custGeom>
              <a:avLst/>
              <a:gdLst>
                <a:gd name="T0" fmla="*/ 0 w 50"/>
                <a:gd name="T1" fmla="*/ 34 h 39"/>
                <a:gd name="T2" fmla="*/ 5 w 50"/>
                <a:gd name="T3" fmla="*/ 34 h 39"/>
                <a:gd name="T4" fmla="*/ 5 w 50"/>
                <a:gd name="T5" fmla="*/ 39 h 39"/>
                <a:gd name="T6" fmla="*/ 10 w 50"/>
                <a:gd name="T7" fmla="*/ 39 h 39"/>
                <a:gd name="T8" fmla="*/ 10 w 50"/>
                <a:gd name="T9" fmla="*/ 39 h 39"/>
                <a:gd name="T10" fmla="*/ 15 w 50"/>
                <a:gd name="T11" fmla="*/ 39 h 39"/>
                <a:gd name="T12" fmla="*/ 15 w 50"/>
                <a:gd name="T13" fmla="*/ 39 h 39"/>
                <a:gd name="T14" fmla="*/ 20 w 50"/>
                <a:gd name="T15" fmla="*/ 39 h 39"/>
                <a:gd name="T16" fmla="*/ 25 w 50"/>
                <a:gd name="T17" fmla="*/ 34 h 39"/>
                <a:gd name="T18" fmla="*/ 30 w 50"/>
                <a:gd name="T19" fmla="*/ 34 h 39"/>
                <a:gd name="T20" fmla="*/ 40 w 50"/>
                <a:gd name="T21" fmla="*/ 29 h 39"/>
                <a:gd name="T22" fmla="*/ 40 w 50"/>
                <a:gd name="T23" fmla="*/ 29 h 39"/>
                <a:gd name="T24" fmla="*/ 45 w 50"/>
                <a:gd name="T25" fmla="*/ 29 h 39"/>
                <a:gd name="T26" fmla="*/ 45 w 50"/>
                <a:gd name="T27" fmla="*/ 29 h 39"/>
                <a:gd name="T28" fmla="*/ 50 w 50"/>
                <a:gd name="T29" fmla="*/ 29 h 39"/>
                <a:gd name="T30" fmla="*/ 45 w 50"/>
                <a:gd name="T31" fmla="*/ 25 h 39"/>
                <a:gd name="T32" fmla="*/ 45 w 50"/>
                <a:gd name="T33" fmla="*/ 20 h 39"/>
                <a:gd name="T34" fmla="*/ 45 w 50"/>
                <a:gd name="T35" fmla="*/ 15 h 39"/>
                <a:gd name="T36" fmla="*/ 40 w 50"/>
                <a:gd name="T37" fmla="*/ 15 h 39"/>
                <a:gd name="T38" fmla="*/ 40 w 50"/>
                <a:gd name="T39" fmla="*/ 10 h 39"/>
                <a:gd name="T40" fmla="*/ 35 w 50"/>
                <a:gd name="T41" fmla="*/ 10 h 39"/>
                <a:gd name="T42" fmla="*/ 25 w 50"/>
                <a:gd name="T43" fmla="*/ 0 h 39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50"/>
                <a:gd name="T67" fmla="*/ 0 h 39"/>
                <a:gd name="T68" fmla="*/ 50 w 50"/>
                <a:gd name="T69" fmla="*/ 39 h 39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50" h="39">
                  <a:moveTo>
                    <a:pt x="0" y="34"/>
                  </a:moveTo>
                  <a:lnTo>
                    <a:pt x="5" y="34"/>
                  </a:lnTo>
                  <a:lnTo>
                    <a:pt x="5" y="39"/>
                  </a:lnTo>
                  <a:lnTo>
                    <a:pt x="10" y="39"/>
                  </a:lnTo>
                  <a:lnTo>
                    <a:pt x="15" y="39"/>
                  </a:lnTo>
                  <a:lnTo>
                    <a:pt x="20" y="39"/>
                  </a:lnTo>
                  <a:lnTo>
                    <a:pt x="25" y="34"/>
                  </a:lnTo>
                  <a:lnTo>
                    <a:pt x="30" y="34"/>
                  </a:lnTo>
                  <a:lnTo>
                    <a:pt x="40" y="29"/>
                  </a:lnTo>
                  <a:lnTo>
                    <a:pt x="45" y="29"/>
                  </a:lnTo>
                  <a:lnTo>
                    <a:pt x="50" y="29"/>
                  </a:lnTo>
                  <a:lnTo>
                    <a:pt x="45" y="25"/>
                  </a:lnTo>
                  <a:lnTo>
                    <a:pt x="45" y="20"/>
                  </a:lnTo>
                  <a:lnTo>
                    <a:pt x="45" y="15"/>
                  </a:lnTo>
                  <a:lnTo>
                    <a:pt x="40" y="15"/>
                  </a:lnTo>
                  <a:lnTo>
                    <a:pt x="40" y="10"/>
                  </a:lnTo>
                  <a:lnTo>
                    <a:pt x="35" y="10"/>
                  </a:lnTo>
                  <a:lnTo>
                    <a:pt x="25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22" name="Freeform 238">
              <a:extLst>
                <a:ext uri="{FF2B5EF4-FFF2-40B4-BE49-F238E27FC236}">
                  <a16:creationId xmlns:a16="http://schemas.microsoft.com/office/drawing/2014/main" id="{00000000-0008-0000-0600-000041010000}"/>
                </a:ext>
              </a:extLst>
            </xdr:cNvPr>
            <xdr:cNvSpPr>
              <a:spLocks/>
            </xdr:cNvSpPr>
          </xdr:nvSpPr>
          <xdr:spPr bwMode="auto">
            <a:xfrm>
              <a:off x="1724" y="1558"/>
              <a:ext cx="40" cy="35"/>
            </a:xfrm>
            <a:custGeom>
              <a:avLst/>
              <a:gdLst>
                <a:gd name="T0" fmla="*/ 0 w 40"/>
                <a:gd name="T1" fmla="*/ 35 h 35"/>
                <a:gd name="T2" fmla="*/ 0 w 40"/>
                <a:gd name="T3" fmla="*/ 35 h 35"/>
                <a:gd name="T4" fmla="*/ 5 w 40"/>
                <a:gd name="T5" fmla="*/ 30 h 35"/>
                <a:gd name="T6" fmla="*/ 10 w 40"/>
                <a:gd name="T7" fmla="*/ 25 h 35"/>
                <a:gd name="T8" fmla="*/ 20 w 40"/>
                <a:gd name="T9" fmla="*/ 15 h 35"/>
                <a:gd name="T10" fmla="*/ 20 w 40"/>
                <a:gd name="T11" fmla="*/ 15 h 35"/>
                <a:gd name="T12" fmla="*/ 25 w 40"/>
                <a:gd name="T13" fmla="*/ 10 h 35"/>
                <a:gd name="T14" fmla="*/ 25 w 40"/>
                <a:gd name="T15" fmla="*/ 5 h 35"/>
                <a:gd name="T16" fmla="*/ 30 w 40"/>
                <a:gd name="T17" fmla="*/ 0 h 35"/>
                <a:gd name="T18" fmla="*/ 30 w 40"/>
                <a:gd name="T19" fmla="*/ 5 h 35"/>
                <a:gd name="T20" fmla="*/ 30 w 40"/>
                <a:gd name="T21" fmla="*/ 10 h 35"/>
                <a:gd name="T22" fmla="*/ 35 w 40"/>
                <a:gd name="T23" fmla="*/ 15 h 35"/>
                <a:gd name="T24" fmla="*/ 35 w 40"/>
                <a:gd name="T25" fmla="*/ 20 h 35"/>
                <a:gd name="T26" fmla="*/ 40 w 40"/>
                <a:gd name="T27" fmla="*/ 25 h 35"/>
                <a:gd name="T28" fmla="*/ 40 w 40"/>
                <a:gd name="T29" fmla="*/ 30 h 35"/>
                <a:gd name="T30" fmla="*/ 40 w 40"/>
                <a:gd name="T31" fmla="*/ 30 h 35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40"/>
                <a:gd name="T49" fmla="*/ 0 h 35"/>
                <a:gd name="T50" fmla="*/ 40 w 40"/>
                <a:gd name="T51" fmla="*/ 35 h 35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40" h="35">
                  <a:moveTo>
                    <a:pt x="0" y="35"/>
                  </a:moveTo>
                  <a:lnTo>
                    <a:pt x="0" y="35"/>
                  </a:lnTo>
                  <a:lnTo>
                    <a:pt x="5" y="30"/>
                  </a:lnTo>
                  <a:lnTo>
                    <a:pt x="10" y="25"/>
                  </a:lnTo>
                  <a:lnTo>
                    <a:pt x="20" y="15"/>
                  </a:lnTo>
                  <a:lnTo>
                    <a:pt x="25" y="10"/>
                  </a:lnTo>
                  <a:lnTo>
                    <a:pt x="25" y="5"/>
                  </a:lnTo>
                  <a:lnTo>
                    <a:pt x="30" y="0"/>
                  </a:lnTo>
                  <a:lnTo>
                    <a:pt x="30" y="5"/>
                  </a:lnTo>
                  <a:lnTo>
                    <a:pt x="30" y="10"/>
                  </a:lnTo>
                  <a:lnTo>
                    <a:pt x="35" y="15"/>
                  </a:lnTo>
                  <a:lnTo>
                    <a:pt x="35" y="20"/>
                  </a:lnTo>
                  <a:lnTo>
                    <a:pt x="40" y="25"/>
                  </a:lnTo>
                  <a:lnTo>
                    <a:pt x="40" y="3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23" name="Freeform 239">
              <a:extLst>
                <a:ext uri="{FF2B5EF4-FFF2-40B4-BE49-F238E27FC236}">
                  <a16:creationId xmlns:a16="http://schemas.microsoft.com/office/drawing/2014/main" id="{00000000-0008-0000-0600-000042010000}"/>
                </a:ext>
              </a:extLst>
            </xdr:cNvPr>
            <xdr:cNvSpPr>
              <a:spLocks/>
            </xdr:cNvSpPr>
          </xdr:nvSpPr>
          <xdr:spPr bwMode="auto">
            <a:xfrm>
              <a:off x="1690" y="1380"/>
              <a:ext cx="44" cy="30"/>
            </a:xfrm>
            <a:custGeom>
              <a:avLst/>
              <a:gdLst>
                <a:gd name="T0" fmla="*/ 0 w 44"/>
                <a:gd name="T1" fmla="*/ 20 h 30"/>
                <a:gd name="T2" fmla="*/ 5 w 44"/>
                <a:gd name="T3" fmla="*/ 20 h 30"/>
                <a:gd name="T4" fmla="*/ 10 w 44"/>
                <a:gd name="T5" fmla="*/ 25 h 30"/>
                <a:gd name="T6" fmla="*/ 15 w 44"/>
                <a:gd name="T7" fmla="*/ 25 h 30"/>
                <a:gd name="T8" fmla="*/ 15 w 44"/>
                <a:gd name="T9" fmla="*/ 25 h 30"/>
                <a:gd name="T10" fmla="*/ 24 w 44"/>
                <a:gd name="T11" fmla="*/ 25 h 30"/>
                <a:gd name="T12" fmla="*/ 29 w 44"/>
                <a:gd name="T13" fmla="*/ 20 h 30"/>
                <a:gd name="T14" fmla="*/ 34 w 44"/>
                <a:gd name="T15" fmla="*/ 20 h 30"/>
                <a:gd name="T16" fmla="*/ 34 w 44"/>
                <a:gd name="T17" fmla="*/ 20 h 30"/>
                <a:gd name="T18" fmla="*/ 34 w 44"/>
                <a:gd name="T19" fmla="*/ 25 h 30"/>
                <a:gd name="T20" fmla="*/ 39 w 44"/>
                <a:gd name="T21" fmla="*/ 25 h 30"/>
                <a:gd name="T22" fmla="*/ 39 w 44"/>
                <a:gd name="T23" fmla="*/ 25 h 30"/>
                <a:gd name="T24" fmla="*/ 44 w 44"/>
                <a:gd name="T25" fmla="*/ 30 h 30"/>
                <a:gd name="T26" fmla="*/ 44 w 44"/>
                <a:gd name="T27" fmla="*/ 25 h 30"/>
                <a:gd name="T28" fmla="*/ 44 w 44"/>
                <a:gd name="T29" fmla="*/ 20 h 30"/>
                <a:gd name="T30" fmla="*/ 44 w 44"/>
                <a:gd name="T31" fmla="*/ 20 h 30"/>
                <a:gd name="T32" fmla="*/ 39 w 44"/>
                <a:gd name="T33" fmla="*/ 15 h 30"/>
                <a:gd name="T34" fmla="*/ 39 w 44"/>
                <a:gd name="T35" fmla="*/ 10 h 30"/>
                <a:gd name="T36" fmla="*/ 39 w 44"/>
                <a:gd name="T37" fmla="*/ 5 h 30"/>
                <a:gd name="T38" fmla="*/ 39 w 44"/>
                <a:gd name="T39" fmla="*/ 5 h 30"/>
                <a:gd name="T40" fmla="*/ 34 w 44"/>
                <a:gd name="T41" fmla="*/ 0 h 30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44"/>
                <a:gd name="T64" fmla="*/ 0 h 30"/>
                <a:gd name="T65" fmla="*/ 44 w 44"/>
                <a:gd name="T66" fmla="*/ 30 h 30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44" h="30">
                  <a:moveTo>
                    <a:pt x="0" y="20"/>
                  </a:moveTo>
                  <a:lnTo>
                    <a:pt x="5" y="20"/>
                  </a:lnTo>
                  <a:lnTo>
                    <a:pt x="10" y="25"/>
                  </a:lnTo>
                  <a:lnTo>
                    <a:pt x="15" y="25"/>
                  </a:lnTo>
                  <a:lnTo>
                    <a:pt x="24" y="25"/>
                  </a:lnTo>
                  <a:lnTo>
                    <a:pt x="29" y="20"/>
                  </a:lnTo>
                  <a:lnTo>
                    <a:pt x="34" y="20"/>
                  </a:lnTo>
                  <a:lnTo>
                    <a:pt x="34" y="25"/>
                  </a:lnTo>
                  <a:lnTo>
                    <a:pt x="39" y="25"/>
                  </a:lnTo>
                  <a:lnTo>
                    <a:pt x="44" y="30"/>
                  </a:lnTo>
                  <a:lnTo>
                    <a:pt x="44" y="25"/>
                  </a:lnTo>
                  <a:lnTo>
                    <a:pt x="44" y="20"/>
                  </a:lnTo>
                  <a:lnTo>
                    <a:pt x="39" y="15"/>
                  </a:lnTo>
                  <a:lnTo>
                    <a:pt x="39" y="10"/>
                  </a:lnTo>
                  <a:lnTo>
                    <a:pt x="39" y="5"/>
                  </a:lnTo>
                  <a:lnTo>
                    <a:pt x="34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24" name="Freeform 240">
              <a:extLst>
                <a:ext uri="{FF2B5EF4-FFF2-40B4-BE49-F238E27FC236}">
                  <a16:creationId xmlns:a16="http://schemas.microsoft.com/office/drawing/2014/main" id="{00000000-0008-0000-0600-000043010000}"/>
                </a:ext>
              </a:extLst>
            </xdr:cNvPr>
            <xdr:cNvSpPr>
              <a:spLocks/>
            </xdr:cNvSpPr>
          </xdr:nvSpPr>
          <xdr:spPr bwMode="auto">
            <a:xfrm>
              <a:off x="1784" y="1509"/>
              <a:ext cx="35" cy="64"/>
            </a:xfrm>
            <a:custGeom>
              <a:avLst/>
              <a:gdLst>
                <a:gd name="T0" fmla="*/ 0 w 35"/>
                <a:gd name="T1" fmla="*/ 64 h 64"/>
                <a:gd name="T2" fmla="*/ 0 w 35"/>
                <a:gd name="T3" fmla="*/ 49 h 64"/>
                <a:gd name="T4" fmla="*/ 5 w 35"/>
                <a:gd name="T5" fmla="*/ 35 h 64"/>
                <a:gd name="T6" fmla="*/ 5 w 35"/>
                <a:gd name="T7" fmla="*/ 30 h 64"/>
                <a:gd name="T8" fmla="*/ 5 w 35"/>
                <a:gd name="T9" fmla="*/ 25 h 64"/>
                <a:gd name="T10" fmla="*/ 10 w 35"/>
                <a:gd name="T11" fmla="*/ 15 h 64"/>
                <a:gd name="T12" fmla="*/ 10 w 35"/>
                <a:gd name="T13" fmla="*/ 10 h 64"/>
                <a:gd name="T14" fmla="*/ 10 w 35"/>
                <a:gd name="T15" fmla="*/ 5 h 64"/>
                <a:gd name="T16" fmla="*/ 15 w 35"/>
                <a:gd name="T17" fmla="*/ 5 h 64"/>
                <a:gd name="T18" fmla="*/ 15 w 35"/>
                <a:gd name="T19" fmla="*/ 0 h 64"/>
                <a:gd name="T20" fmla="*/ 15 w 35"/>
                <a:gd name="T21" fmla="*/ 0 h 64"/>
                <a:gd name="T22" fmla="*/ 20 w 35"/>
                <a:gd name="T23" fmla="*/ 0 h 64"/>
                <a:gd name="T24" fmla="*/ 25 w 35"/>
                <a:gd name="T25" fmla="*/ 5 h 64"/>
                <a:gd name="T26" fmla="*/ 25 w 35"/>
                <a:gd name="T27" fmla="*/ 5 h 64"/>
                <a:gd name="T28" fmla="*/ 30 w 35"/>
                <a:gd name="T29" fmla="*/ 5 h 64"/>
                <a:gd name="T30" fmla="*/ 30 w 35"/>
                <a:gd name="T31" fmla="*/ 10 h 64"/>
                <a:gd name="T32" fmla="*/ 35 w 35"/>
                <a:gd name="T33" fmla="*/ 10 h 64"/>
                <a:gd name="T34" fmla="*/ 35 w 35"/>
                <a:gd name="T35" fmla="*/ 15 h 64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35"/>
                <a:gd name="T55" fmla="*/ 0 h 64"/>
                <a:gd name="T56" fmla="*/ 35 w 35"/>
                <a:gd name="T57" fmla="*/ 64 h 64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35" h="64">
                  <a:moveTo>
                    <a:pt x="0" y="64"/>
                  </a:moveTo>
                  <a:lnTo>
                    <a:pt x="0" y="49"/>
                  </a:lnTo>
                  <a:lnTo>
                    <a:pt x="5" y="35"/>
                  </a:lnTo>
                  <a:lnTo>
                    <a:pt x="5" y="30"/>
                  </a:lnTo>
                  <a:lnTo>
                    <a:pt x="5" y="25"/>
                  </a:lnTo>
                  <a:lnTo>
                    <a:pt x="10" y="15"/>
                  </a:lnTo>
                  <a:lnTo>
                    <a:pt x="10" y="10"/>
                  </a:lnTo>
                  <a:lnTo>
                    <a:pt x="10" y="5"/>
                  </a:lnTo>
                  <a:lnTo>
                    <a:pt x="15" y="5"/>
                  </a:lnTo>
                  <a:lnTo>
                    <a:pt x="15" y="0"/>
                  </a:lnTo>
                  <a:lnTo>
                    <a:pt x="20" y="0"/>
                  </a:lnTo>
                  <a:lnTo>
                    <a:pt x="25" y="5"/>
                  </a:lnTo>
                  <a:lnTo>
                    <a:pt x="30" y="5"/>
                  </a:lnTo>
                  <a:lnTo>
                    <a:pt x="30" y="10"/>
                  </a:lnTo>
                  <a:lnTo>
                    <a:pt x="35" y="10"/>
                  </a:lnTo>
                  <a:lnTo>
                    <a:pt x="35" y="1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25" name="Freeform 241">
              <a:extLst>
                <a:ext uri="{FF2B5EF4-FFF2-40B4-BE49-F238E27FC236}">
                  <a16:creationId xmlns:a16="http://schemas.microsoft.com/office/drawing/2014/main" id="{00000000-0008-0000-0600-000044010000}"/>
                </a:ext>
              </a:extLst>
            </xdr:cNvPr>
            <xdr:cNvSpPr>
              <a:spLocks/>
            </xdr:cNvSpPr>
          </xdr:nvSpPr>
          <xdr:spPr bwMode="auto">
            <a:xfrm>
              <a:off x="1635" y="1509"/>
              <a:ext cx="60" cy="45"/>
            </a:xfrm>
            <a:custGeom>
              <a:avLst/>
              <a:gdLst>
                <a:gd name="T0" fmla="*/ 0 w 60"/>
                <a:gd name="T1" fmla="*/ 25 h 45"/>
                <a:gd name="T2" fmla="*/ 10 w 60"/>
                <a:gd name="T3" fmla="*/ 15 h 45"/>
                <a:gd name="T4" fmla="*/ 15 w 60"/>
                <a:gd name="T5" fmla="*/ 15 h 45"/>
                <a:gd name="T6" fmla="*/ 20 w 60"/>
                <a:gd name="T7" fmla="*/ 10 h 45"/>
                <a:gd name="T8" fmla="*/ 25 w 60"/>
                <a:gd name="T9" fmla="*/ 10 h 45"/>
                <a:gd name="T10" fmla="*/ 35 w 60"/>
                <a:gd name="T11" fmla="*/ 10 h 45"/>
                <a:gd name="T12" fmla="*/ 40 w 60"/>
                <a:gd name="T13" fmla="*/ 10 h 45"/>
                <a:gd name="T14" fmla="*/ 45 w 60"/>
                <a:gd name="T15" fmla="*/ 5 h 45"/>
                <a:gd name="T16" fmla="*/ 45 w 60"/>
                <a:gd name="T17" fmla="*/ 5 h 45"/>
                <a:gd name="T18" fmla="*/ 50 w 60"/>
                <a:gd name="T19" fmla="*/ 5 h 45"/>
                <a:gd name="T20" fmla="*/ 50 w 60"/>
                <a:gd name="T21" fmla="*/ 5 h 45"/>
                <a:gd name="T22" fmla="*/ 50 w 60"/>
                <a:gd name="T23" fmla="*/ 0 h 45"/>
                <a:gd name="T24" fmla="*/ 50 w 60"/>
                <a:gd name="T25" fmla="*/ 0 h 45"/>
                <a:gd name="T26" fmla="*/ 50 w 60"/>
                <a:gd name="T27" fmla="*/ 0 h 45"/>
                <a:gd name="T28" fmla="*/ 55 w 60"/>
                <a:gd name="T29" fmla="*/ 5 h 45"/>
                <a:gd name="T30" fmla="*/ 55 w 60"/>
                <a:gd name="T31" fmla="*/ 5 h 45"/>
                <a:gd name="T32" fmla="*/ 55 w 60"/>
                <a:gd name="T33" fmla="*/ 10 h 45"/>
                <a:gd name="T34" fmla="*/ 60 w 60"/>
                <a:gd name="T35" fmla="*/ 15 h 45"/>
                <a:gd name="T36" fmla="*/ 60 w 60"/>
                <a:gd name="T37" fmla="*/ 20 h 45"/>
                <a:gd name="T38" fmla="*/ 60 w 60"/>
                <a:gd name="T39" fmla="*/ 20 h 45"/>
                <a:gd name="T40" fmla="*/ 55 w 60"/>
                <a:gd name="T41" fmla="*/ 25 h 45"/>
                <a:gd name="T42" fmla="*/ 55 w 60"/>
                <a:gd name="T43" fmla="*/ 30 h 45"/>
                <a:gd name="T44" fmla="*/ 55 w 60"/>
                <a:gd name="T45" fmla="*/ 40 h 45"/>
                <a:gd name="T46" fmla="*/ 50 w 60"/>
                <a:gd name="T47" fmla="*/ 45 h 45"/>
                <a:gd name="T48" fmla="*/ 50 w 60"/>
                <a:gd name="T49" fmla="*/ 45 h 45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60"/>
                <a:gd name="T76" fmla="*/ 0 h 45"/>
                <a:gd name="T77" fmla="*/ 60 w 60"/>
                <a:gd name="T78" fmla="*/ 45 h 45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60" h="45">
                  <a:moveTo>
                    <a:pt x="0" y="25"/>
                  </a:moveTo>
                  <a:lnTo>
                    <a:pt x="10" y="15"/>
                  </a:lnTo>
                  <a:lnTo>
                    <a:pt x="15" y="15"/>
                  </a:lnTo>
                  <a:lnTo>
                    <a:pt x="20" y="10"/>
                  </a:lnTo>
                  <a:lnTo>
                    <a:pt x="25" y="10"/>
                  </a:lnTo>
                  <a:lnTo>
                    <a:pt x="35" y="10"/>
                  </a:lnTo>
                  <a:lnTo>
                    <a:pt x="40" y="10"/>
                  </a:lnTo>
                  <a:lnTo>
                    <a:pt x="45" y="5"/>
                  </a:lnTo>
                  <a:lnTo>
                    <a:pt x="50" y="5"/>
                  </a:lnTo>
                  <a:lnTo>
                    <a:pt x="50" y="0"/>
                  </a:lnTo>
                  <a:lnTo>
                    <a:pt x="55" y="5"/>
                  </a:lnTo>
                  <a:lnTo>
                    <a:pt x="55" y="10"/>
                  </a:lnTo>
                  <a:lnTo>
                    <a:pt x="60" y="15"/>
                  </a:lnTo>
                  <a:lnTo>
                    <a:pt x="60" y="20"/>
                  </a:lnTo>
                  <a:lnTo>
                    <a:pt x="55" y="25"/>
                  </a:lnTo>
                  <a:lnTo>
                    <a:pt x="55" y="30"/>
                  </a:lnTo>
                  <a:lnTo>
                    <a:pt x="55" y="40"/>
                  </a:lnTo>
                  <a:lnTo>
                    <a:pt x="50" y="4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26" name="Freeform 242">
              <a:extLst>
                <a:ext uri="{FF2B5EF4-FFF2-40B4-BE49-F238E27FC236}">
                  <a16:creationId xmlns:a16="http://schemas.microsoft.com/office/drawing/2014/main" id="{00000000-0008-0000-0600-000045010000}"/>
                </a:ext>
              </a:extLst>
            </xdr:cNvPr>
            <xdr:cNvSpPr>
              <a:spLocks/>
            </xdr:cNvSpPr>
          </xdr:nvSpPr>
          <xdr:spPr bwMode="auto">
            <a:xfrm>
              <a:off x="1650" y="1439"/>
              <a:ext cx="20" cy="35"/>
            </a:xfrm>
            <a:custGeom>
              <a:avLst/>
              <a:gdLst>
                <a:gd name="T0" fmla="*/ 0 w 20"/>
                <a:gd name="T1" fmla="*/ 35 h 35"/>
                <a:gd name="T2" fmla="*/ 0 w 20"/>
                <a:gd name="T3" fmla="*/ 35 h 35"/>
                <a:gd name="T4" fmla="*/ 0 w 20"/>
                <a:gd name="T5" fmla="*/ 35 h 35"/>
                <a:gd name="T6" fmla="*/ 5 w 20"/>
                <a:gd name="T7" fmla="*/ 35 h 35"/>
                <a:gd name="T8" fmla="*/ 5 w 20"/>
                <a:gd name="T9" fmla="*/ 35 h 35"/>
                <a:gd name="T10" fmla="*/ 10 w 20"/>
                <a:gd name="T11" fmla="*/ 35 h 35"/>
                <a:gd name="T12" fmla="*/ 15 w 20"/>
                <a:gd name="T13" fmla="*/ 30 h 35"/>
                <a:gd name="T14" fmla="*/ 15 w 20"/>
                <a:gd name="T15" fmla="*/ 30 h 35"/>
                <a:gd name="T16" fmla="*/ 20 w 20"/>
                <a:gd name="T17" fmla="*/ 25 h 35"/>
                <a:gd name="T18" fmla="*/ 20 w 20"/>
                <a:gd name="T19" fmla="*/ 20 h 35"/>
                <a:gd name="T20" fmla="*/ 20 w 20"/>
                <a:gd name="T21" fmla="*/ 20 h 35"/>
                <a:gd name="T22" fmla="*/ 20 w 20"/>
                <a:gd name="T23" fmla="*/ 15 h 35"/>
                <a:gd name="T24" fmla="*/ 20 w 20"/>
                <a:gd name="T25" fmla="*/ 15 h 35"/>
                <a:gd name="T26" fmla="*/ 20 w 20"/>
                <a:gd name="T27" fmla="*/ 15 h 35"/>
                <a:gd name="T28" fmla="*/ 20 w 20"/>
                <a:gd name="T29" fmla="*/ 10 h 35"/>
                <a:gd name="T30" fmla="*/ 20 w 20"/>
                <a:gd name="T31" fmla="*/ 10 h 35"/>
                <a:gd name="T32" fmla="*/ 15 w 20"/>
                <a:gd name="T33" fmla="*/ 5 h 35"/>
                <a:gd name="T34" fmla="*/ 10 w 20"/>
                <a:gd name="T35" fmla="*/ 5 h 35"/>
                <a:gd name="T36" fmla="*/ 5 w 20"/>
                <a:gd name="T37" fmla="*/ 5 h 35"/>
                <a:gd name="T38" fmla="*/ 0 w 20"/>
                <a:gd name="T39" fmla="*/ 0 h 35"/>
                <a:gd name="T40" fmla="*/ 0 w 20"/>
                <a:gd name="T41" fmla="*/ 0 h 35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20"/>
                <a:gd name="T64" fmla="*/ 0 h 35"/>
                <a:gd name="T65" fmla="*/ 20 w 20"/>
                <a:gd name="T66" fmla="*/ 35 h 35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20" h="35">
                  <a:moveTo>
                    <a:pt x="0" y="35"/>
                  </a:moveTo>
                  <a:lnTo>
                    <a:pt x="0" y="35"/>
                  </a:lnTo>
                  <a:lnTo>
                    <a:pt x="5" y="35"/>
                  </a:lnTo>
                  <a:lnTo>
                    <a:pt x="10" y="35"/>
                  </a:lnTo>
                  <a:lnTo>
                    <a:pt x="15" y="30"/>
                  </a:lnTo>
                  <a:lnTo>
                    <a:pt x="20" y="25"/>
                  </a:lnTo>
                  <a:lnTo>
                    <a:pt x="20" y="20"/>
                  </a:lnTo>
                  <a:lnTo>
                    <a:pt x="20" y="15"/>
                  </a:lnTo>
                  <a:lnTo>
                    <a:pt x="20" y="10"/>
                  </a:lnTo>
                  <a:lnTo>
                    <a:pt x="15" y="5"/>
                  </a:lnTo>
                  <a:lnTo>
                    <a:pt x="10" y="5"/>
                  </a:lnTo>
                  <a:lnTo>
                    <a:pt x="5" y="5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27" name="Freeform 243">
              <a:extLst>
                <a:ext uri="{FF2B5EF4-FFF2-40B4-BE49-F238E27FC236}">
                  <a16:creationId xmlns:a16="http://schemas.microsoft.com/office/drawing/2014/main" id="{00000000-0008-0000-0600-000046010000}"/>
                </a:ext>
              </a:extLst>
            </xdr:cNvPr>
            <xdr:cNvSpPr>
              <a:spLocks/>
            </xdr:cNvSpPr>
          </xdr:nvSpPr>
          <xdr:spPr bwMode="auto">
            <a:xfrm>
              <a:off x="1685" y="1415"/>
              <a:ext cx="25" cy="29"/>
            </a:xfrm>
            <a:custGeom>
              <a:avLst/>
              <a:gdLst>
                <a:gd name="T0" fmla="*/ 0 w 25"/>
                <a:gd name="T1" fmla="*/ 29 h 29"/>
                <a:gd name="T2" fmla="*/ 5 w 25"/>
                <a:gd name="T3" fmla="*/ 29 h 29"/>
                <a:gd name="T4" fmla="*/ 10 w 25"/>
                <a:gd name="T5" fmla="*/ 29 h 29"/>
                <a:gd name="T6" fmla="*/ 10 w 25"/>
                <a:gd name="T7" fmla="*/ 29 h 29"/>
                <a:gd name="T8" fmla="*/ 15 w 25"/>
                <a:gd name="T9" fmla="*/ 29 h 29"/>
                <a:gd name="T10" fmla="*/ 15 w 25"/>
                <a:gd name="T11" fmla="*/ 29 h 29"/>
                <a:gd name="T12" fmla="*/ 20 w 25"/>
                <a:gd name="T13" fmla="*/ 29 h 29"/>
                <a:gd name="T14" fmla="*/ 20 w 25"/>
                <a:gd name="T15" fmla="*/ 29 h 29"/>
                <a:gd name="T16" fmla="*/ 25 w 25"/>
                <a:gd name="T17" fmla="*/ 24 h 29"/>
                <a:gd name="T18" fmla="*/ 25 w 25"/>
                <a:gd name="T19" fmla="*/ 24 h 29"/>
                <a:gd name="T20" fmla="*/ 25 w 25"/>
                <a:gd name="T21" fmla="*/ 19 h 29"/>
                <a:gd name="T22" fmla="*/ 25 w 25"/>
                <a:gd name="T23" fmla="*/ 19 h 29"/>
                <a:gd name="T24" fmla="*/ 25 w 25"/>
                <a:gd name="T25" fmla="*/ 9 h 29"/>
                <a:gd name="T26" fmla="*/ 25 w 25"/>
                <a:gd name="T27" fmla="*/ 5 h 29"/>
                <a:gd name="T28" fmla="*/ 25 w 25"/>
                <a:gd name="T29" fmla="*/ 5 h 29"/>
                <a:gd name="T30" fmla="*/ 25 w 25"/>
                <a:gd name="T31" fmla="*/ 0 h 29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25"/>
                <a:gd name="T49" fmla="*/ 0 h 29"/>
                <a:gd name="T50" fmla="*/ 25 w 25"/>
                <a:gd name="T51" fmla="*/ 29 h 29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25" h="29">
                  <a:moveTo>
                    <a:pt x="0" y="29"/>
                  </a:moveTo>
                  <a:lnTo>
                    <a:pt x="5" y="29"/>
                  </a:lnTo>
                  <a:lnTo>
                    <a:pt x="10" y="29"/>
                  </a:lnTo>
                  <a:lnTo>
                    <a:pt x="15" y="29"/>
                  </a:lnTo>
                  <a:lnTo>
                    <a:pt x="20" y="29"/>
                  </a:lnTo>
                  <a:lnTo>
                    <a:pt x="25" y="24"/>
                  </a:lnTo>
                  <a:lnTo>
                    <a:pt x="25" y="19"/>
                  </a:lnTo>
                  <a:lnTo>
                    <a:pt x="25" y="9"/>
                  </a:lnTo>
                  <a:lnTo>
                    <a:pt x="25" y="5"/>
                  </a:lnTo>
                  <a:lnTo>
                    <a:pt x="25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28" name="Freeform 244">
              <a:extLst>
                <a:ext uri="{FF2B5EF4-FFF2-40B4-BE49-F238E27FC236}">
                  <a16:creationId xmlns:a16="http://schemas.microsoft.com/office/drawing/2014/main" id="{00000000-0008-0000-0600-000047010000}"/>
                </a:ext>
              </a:extLst>
            </xdr:cNvPr>
            <xdr:cNvSpPr>
              <a:spLocks/>
            </xdr:cNvSpPr>
          </xdr:nvSpPr>
          <xdr:spPr bwMode="auto">
            <a:xfrm>
              <a:off x="1705" y="1514"/>
              <a:ext cx="24" cy="35"/>
            </a:xfrm>
            <a:custGeom>
              <a:avLst/>
              <a:gdLst>
                <a:gd name="T0" fmla="*/ 0 w 24"/>
                <a:gd name="T1" fmla="*/ 20 h 35"/>
                <a:gd name="T2" fmla="*/ 5 w 24"/>
                <a:gd name="T3" fmla="*/ 15 h 35"/>
                <a:gd name="T4" fmla="*/ 5 w 24"/>
                <a:gd name="T5" fmla="*/ 15 h 35"/>
                <a:gd name="T6" fmla="*/ 9 w 24"/>
                <a:gd name="T7" fmla="*/ 10 h 35"/>
                <a:gd name="T8" fmla="*/ 9 w 24"/>
                <a:gd name="T9" fmla="*/ 5 h 35"/>
                <a:gd name="T10" fmla="*/ 9 w 24"/>
                <a:gd name="T11" fmla="*/ 5 h 35"/>
                <a:gd name="T12" fmla="*/ 9 w 24"/>
                <a:gd name="T13" fmla="*/ 0 h 35"/>
                <a:gd name="T14" fmla="*/ 14 w 24"/>
                <a:gd name="T15" fmla="*/ 5 h 35"/>
                <a:gd name="T16" fmla="*/ 14 w 24"/>
                <a:gd name="T17" fmla="*/ 5 h 35"/>
                <a:gd name="T18" fmla="*/ 19 w 24"/>
                <a:gd name="T19" fmla="*/ 10 h 35"/>
                <a:gd name="T20" fmla="*/ 24 w 24"/>
                <a:gd name="T21" fmla="*/ 10 h 35"/>
                <a:gd name="T22" fmla="*/ 24 w 24"/>
                <a:gd name="T23" fmla="*/ 15 h 35"/>
                <a:gd name="T24" fmla="*/ 24 w 24"/>
                <a:gd name="T25" fmla="*/ 20 h 35"/>
                <a:gd name="T26" fmla="*/ 24 w 24"/>
                <a:gd name="T27" fmla="*/ 25 h 35"/>
                <a:gd name="T28" fmla="*/ 24 w 24"/>
                <a:gd name="T29" fmla="*/ 30 h 35"/>
                <a:gd name="T30" fmla="*/ 24 w 24"/>
                <a:gd name="T31" fmla="*/ 35 h 35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24"/>
                <a:gd name="T49" fmla="*/ 0 h 35"/>
                <a:gd name="T50" fmla="*/ 24 w 24"/>
                <a:gd name="T51" fmla="*/ 35 h 35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24" h="35">
                  <a:moveTo>
                    <a:pt x="0" y="20"/>
                  </a:moveTo>
                  <a:lnTo>
                    <a:pt x="5" y="15"/>
                  </a:lnTo>
                  <a:lnTo>
                    <a:pt x="9" y="10"/>
                  </a:lnTo>
                  <a:lnTo>
                    <a:pt x="9" y="5"/>
                  </a:lnTo>
                  <a:lnTo>
                    <a:pt x="9" y="0"/>
                  </a:lnTo>
                  <a:lnTo>
                    <a:pt x="14" y="5"/>
                  </a:lnTo>
                  <a:lnTo>
                    <a:pt x="19" y="10"/>
                  </a:lnTo>
                  <a:lnTo>
                    <a:pt x="24" y="10"/>
                  </a:lnTo>
                  <a:lnTo>
                    <a:pt x="24" y="15"/>
                  </a:lnTo>
                  <a:lnTo>
                    <a:pt x="24" y="20"/>
                  </a:lnTo>
                  <a:lnTo>
                    <a:pt x="24" y="25"/>
                  </a:lnTo>
                  <a:lnTo>
                    <a:pt x="24" y="30"/>
                  </a:lnTo>
                  <a:lnTo>
                    <a:pt x="24" y="3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29" name="Freeform 245">
              <a:extLst>
                <a:ext uri="{FF2B5EF4-FFF2-40B4-BE49-F238E27FC236}">
                  <a16:creationId xmlns:a16="http://schemas.microsoft.com/office/drawing/2014/main" id="{00000000-0008-0000-0600-000048010000}"/>
                </a:ext>
              </a:extLst>
            </xdr:cNvPr>
            <xdr:cNvSpPr>
              <a:spLocks/>
            </xdr:cNvSpPr>
          </xdr:nvSpPr>
          <xdr:spPr bwMode="auto">
            <a:xfrm>
              <a:off x="1749" y="1494"/>
              <a:ext cx="30" cy="50"/>
            </a:xfrm>
            <a:custGeom>
              <a:avLst/>
              <a:gdLst>
                <a:gd name="T0" fmla="*/ 0 w 30"/>
                <a:gd name="T1" fmla="*/ 50 h 50"/>
                <a:gd name="T2" fmla="*/ 0 w 30"/>
                <a:gd name="T3" fmla="*/ 40 h 50"/>
                <a:gd name="T4" fmla="*/ 0 w 30"/>
                <a:gd name="T5" fmla="*/ 35 h 50"/>
                <a:gd name="T6" fmla="*/ 5 w 30"/>
                <a:gd name="T7" fmla="*/ 30 h 50"/>
                <a:gd name="T8" fmla="*/ 5 w 30"/>
                <a:gd name="T9" fmla="*/ 25 h 50"/>
                <a:gd name="T10" fmla="*/ 10 w 30"/>
                <a:gd name="T11" fmla="*/ 15 h 50"/>
                <a:gd name="T12" fmla="*/ 10 w 30"/>
                <a:gd name="T13" fmla="*/ 10 h 50"/>
                <a:gd name="T14" fmla="*/ 20 w 30"/>
                <a:gd name="T15" fmla="*/ 0 h 50"/>
                <a:gd name="T16" fmla="*/ 25 w 30"/>
                <a:gd name="T17" fmla="*/ 10 h 50"/>
                <a:gd name="T18" fmla="*/ 25 w 30"/>
                <a:gd name="T19" fmla="*/ 15 h 50"/>
                <a:gd name="T20" fmla="*/ 25 w 30"/>
                <a:gd name="T21" fmla="*/ 25 h 50"/>
                <a:gd name="T22" fmla="*/ 25 w 30"/>
                <a:gd name="T23" fmla="*/ 30 h 50"/>
                <a:gd name="T24" fmla="*/ 30 w 30"/>
                <a:gd name="T25" fmla="*/ 35 h 50"/>
                <a:gd name="T26" fmla="*/ 30 w 30"/>
                <a:gd name="T27" fmla="*/ 40 h 50"/>
                <a:gd name="T28" fmla="*/ 25 w 30"/>
                <a:gd name="T29" fmla="*/ 50 h 50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30"/>
                <a:gd name="T46" fmla="*/ 0 h 50"/>
                <a:gd name="T47" fmla="*/ 30 w 30"/>
                <a:gd name="T48" fmla="*/ 50 h 50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30" h="50">
                  <a:moveTo>
                    <a:pt x="0" y="50"/>
                  </a:moveTo>
                  <a:lnTo>
                    <a:pt x="0" y="40"/>
                  </a:lnTo>
                  <a:lnTo>
                    <a:pt x="0" y="35"/>
                  </a:lnTo>
                  <a:lnTo>
                    <a:pt x="5" y="30"/>
                  </a:lnTo>
                  <a:lnTo>
                    <a:pt x="5" y="25"/>
                  </a:lnTo>
                  <a:lnTo>
                    <a:pt x="10" y="15"/>
                  </a:lnTo>
                  <a:lnTo>
                    <a:pt x="10" y="10"/>
                  </a:lnTo>
                  <a:lnTo>
                    <a:pt x="20" y="0"/>
                  </a:lnTo>
                  <a:lnTo>
                    <a:pt x="25" y="10"/>
                  </a:lnTo>
                  <a:lnTo>
                    <a:pt x="25" y="15"/>
                  </a:lnTo>
                  <a:lnTo>
                    <a:pt x="25" y="25"/>
                  </a:lnTo>
                  <a:lnTo>
                    <a:pt x="25" y="30"/>
                  </a:lnTo>
                  <a:lnTo>
                    <a:pt x="30" y="35"/>
                  </a:lnTo>
                  <a:lnTo>
                    <a:pt x="30" y="40"/>
                  </a:lnTo>
                  <a:lnTo>
                    <a:pt x="25" y="5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30" name="Freeform 246">
              <a:extLst>
                <a:ext uri="{FF2B5EF4-FFF2-40B4-BE49-F238E27FC236}">
                  <a16:creationId xmlns:a16="http://schemas.microsoft.com/office/drawing/2014/main" id="{00000000-0008-0000-0600-000049010000}"/>
                </a:ext>
              </a:extLst>
            </xdr:cNvPr>
            <xdr:cNvSpPr>
              <a:spLocks/>
            </xdr:cNvSpPr>
          </xdr:nvSpPr>
          <xdr:spPr bwMode="auto">
            <a:xfrm>
              <a:off x="1516" y="1539"/>
              <a:ext cx="238" cy="238"/>
            </a:xfrm>
            <a:custGeom>
              <a:avLst/>
              <a:gdLst>
                <a:gd name="T0" fmla="*/ 194 w 238"/>
                <a:gd name="T1" fmla="*/ 74 h 238"/>
                <a:gd name="T2" fmla="*/ 223 w 238"/>
                <a:gd name="T3" fmla="*/ 84 h 238"/>
                <a:gd name="T4" fmla="*/ 233 w 238"/>
                <a:gd name="T5" fmla="*/ 109 h 238"/>
                <a:gd name="T6" fmla="*/ 228 w 238"/>
                <a:gd name="T7" fmla="*/ 119 h 238"/>
                <a:gd name="T8" fmla="*/ 228 w 238"/>
                <a:gd name="T9" fmla="*/ 149 h 238"/>
                <a:gd name="T10" fmla="*/ 218 w 238"/>
                <a:gd name="T11" fmla="*/ 158 h 238"/>
                <a:gd name="T12" fmla="*/ 213 w 238"/>
                <a:gd name="T13" fmla="*/ 178 h 238"/>
                <a:gd name="T14" fmla="*/ 203 w 238"/>
                <a:gd name="T15" fmla="*/ 188 h 238"/>
                <a:gd name="T16" fmla="*/ 198 w 238"/>
                <a:gd name="T17" fmla="*/ 193 h 238"/>
                <a:gd name="T18" fmla="*/ 189 w 238"/>
                <a:gd name="T19" fmla="*/ 208 h 238"/>
                <a:gd name="T20" fmla="*/ 179 w 238"/>
                <a:gd name="T21" fmla="*/ 208 h 238"/>
                <a:gd name="T22" fmla="*/ 174 w 238"/>
                <a:gd name="T23" fmla="*/ 218 h 238"/>
                <a:gd name="T24" fmla="*/ 164 w 238"/>
                <a:gd name="T25" fmla="*/ 223 h 238"/>
                <a:gd name="T26" fmla="*/ 149 w 238"/>
                <a:gd name="T27" fmla="*/ 228 h 238"/>
                <a:gd name="T28" fmla="*/ 144 w 238"/>
                <a:gd name="T29" fmla="*/ 233 h 238"/>
                <a:gd name="T30" fmla="*/ 129 w 238"/>
                <a:gd name="T31" fmla="*/ 223 h 238"/>
                <a:gd name="T32" fmla="*/ 104 w 238"/>
                <a:gd name="T33" fmla="*/ 238 h 238"/>
                <a:gd name="T34" fmla="*/ 104 w 238"/>
                <a:gd name="T35" fmla="*/ 228 h 238"/>
                <a:gd name="T36" fmla="*/ 94 w 238"/>
                <a:gd name="T37" fmla="*/ 233 h 238"/>
                <a:gd name="T38" fmla="*/ 84 w 238"/>
                <a:gd name="T39" fmla="*/ 228 h 238"/>
                <a:gd name="T40" fmla="*/ 79 w 238"/>
                <a:gd name="T41" fmla="*/ 213 h 238"/>
                <a:gd name="T42" fmla="*/ 64 w 238"/>
                <a:gd name="T43" fmla="*/ 213 h 238"/>
                <a:gd name="T44" fmla="*/ 59 w 238"/>
                <a:gd name="T45" fmla="*/ 208 h 238"/>
                <a:gd name="T46" fmla="*/ 44 w 238"/>
                <a:gd name="T47" fmla="*/ 213 h 238"/>
                <a:gd name="T48" fmla="*/ 39 w 238"/>
                <a:gd name="T49" fmla="*/ 208 h 238"/>
                <a:gd name="T50" fmla="*/ 25 w 238"/>
                <a:gd name="T51" fmla="*/ 203 h 238"/>
                <a:gd name="T52" fmla="*/ 25 w 238"/>
                <a:gd name="T53" fmla="*/ 198 h 238"/>
                <a:gd name="T54" fmla="*/ 15 w 238"/>
                <a:gd name="T55" fmla="*/ 188 h 238"/>
                <a:gd name="T56" fmla="*/ 5 w 238"/>
                <a:gd name="T57" fmla="*/ 178 h 238"/>
                <a:gd name="T58" fmla="*/ 5 w 238"/>
                <a:gd name="T59" fmla="*/ 163 h 238"/>
                <a:gd name="T60" fmla="*/ 0 w 238"/>
                <a:gd name="T61" fmla="*/ 158 h 238"/>
                <a:gd name="T62" fmla="*/ 10 w 238"/>
                <a:gd name="T63" fmla="*/ 149 h 238"/>
                <a:gd name="T64" fmla="*/ 15 w 238"/>
                <a:gd name="T65" fmla="*/ 124 h 238"/>
                <a:gd name="T66" fmla="*/ 10 w 238"/>
                <a:gd name="T67" fmla="*/ 124 h 238"/>
                <a:gd name="T68" fmla="*/ 25 w 238"/>
                <a:gd name="T69" fmla="*/ 94 h 238"/>
                <a:gd name="T70" fmla="*/ 34 w 238"/>
                <a:gd name="T71" fmla="*/ 74 h 238"/>
                <a:gd name="T72" fmla="*/ 34 w 238"/>
                <a:gd name="T73" fmla="*/ 69 h 238"/>
                <a:gd name="T74" fmla="*/ 34 w 238"/>
                <a:gd name="T75" fmla="*/ 64 h 238"/>
                <a:gd name="T76" fmla="*/ 44 w 238"/>
                <a:gd name="T77" fmla="*/ 54 h 238"/>
                <a:gd name="T78" fmla="*/ 49 w 238"/>
                <a:gd name="T79" fmla="*/ 49 h 238"/>
                <a:gd name="T80" fmla="*/ 49 w 238"/>
                <a:gd name="T81" fmla="*/ 39 h 238"/>
                <a:gd name="T82" fmla="*/ 49 w 238"/>
                <a:gd name="T83" fmla="*/ 34 h 238"/>
                <a:gd name="T84" fmla="*/ 64 w 238"/>
                <a:gd name="T85" fmla="*/ 29 h 238"/>
                <a:gd name="T86" fmla="*/ 69 w 238"/>
                <a:gd name="T87" fmla="*/ 19 h 238"/>
                <a:gd name="T88" fmla="*/ 89 w 238"/>
                <a:gd name="T89" fmla="*/ 15 h 238"/>
                <a:gd name="T90" fmla="*/ 99 w 238"/>
                <a:gd name="T91" fmla="*/ 15 h 238"/>
                <a:gd name="T92" fmla="*/ 99 w 238"/>
                <a:gd name="T93" fmla="*/ 5 h 238"/>
                <a:gd name="T94" fmla="*/ 109 w 238"/>
                <a:gd name="T95" fmla="*/ 0 h 238"/>
                <a:gd name="T96" fmla="*/ 124 w 238"/>
                <a:gd name="T97" fmla="*/ 0 h 238"/>
                <a:gd name="T98" fmla="*/ 134 w 238"/>
                <a:gd name="T99" fmla="*/ 5 h 238"/>
                <a:gd name="T100" fmla="*/ 144 w 238"/>
                <a:gd name="T101" fmla="*/ 5 h 238"/>
                <a:gd name="T102" fmla="*/ 149 w 238"/>
                <a:gd name="T103" fmla="*/ 0 h 238"/>
                <a:gd name="T104" fmla="*/ 159 w 238"/>
                <a:gd name="T105" fmla="*/ 5 h 238"/>
                <a:gd name="T106" fmla="*/ 174 w 238"/>
                <a:gd name="T107" fmla="*/ 15 h 238"/>
                <a:gd name="T108" fmla="*/ 179 w 238"/>
                <a:gd name="T109" fmla="*/ 34 h 238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w 238"/>
                <a:gd name="T166" fmla="*/ 0 h 238"/>
                <a:gd name="T167" fmla="*/ 238 w 238"/>
                <a:gd name="T168" fmla="*/ 238 h 238"/>
              </a:gdLst>
              <a:ahLst/>
              <a:cxnLst>
                <a:cxn ang="T110">
                  <a:pos x="T0" y="T1"/>
                </a:cxn>
                <a:cxn ang="T111">
                  <a:pos x="T2" y="T3"/>
                </a:cxn>
                <a:cxn ang="T112">
                  <a:pos x="T4" y="T5"/>
                </a:cxn>
                <a:cxn ang="T113">
                  <a:pos x="T6" y="T7"/>
                </a:cxn>
                <a:cxn ang="T114">
                  <a:pos x="T8" y="T9"/>
                </a:cxn>
                <a:cxn ang="T115">
                  <a:pos x="T10" y="T11"/>
                </a:cxn>
                <a:cxn ang="T116">
                  <a:pos x="T12" y="T13"/>
                </a:cxn>
                <a:cxn ang="T117">
                  <a:pos x="T14" y="T15"/>
                </a:cxn>
                <a:cxn ang="T118">
                  <a:pos x="T16" y="T17"/>
                </a:cxn>
                <a:cxn ang="T119">
                  <a:pos x="T18" y="T19"/>
                </a:cxn>
                <a:cxn ang="T120">
                  <a:pos x="T20" y="T21"/>
                </a:cxn>
                <a:cxn ang="T121">
                  <a:pos x="T22" y="T23"/>
                </a:cxn>
                <a:cxn ang="T122">
                  <a:pos x="T24" y="T25"/>
                </a:cxn>
                <a:cxn ang="T123">
                  <a:pos x="T26" y="T27"/>
                </a:cxn>
                <a:cxn ang="T124">
                  <a:pos x="T28" y="T29"/>
                </a:cxn>
                <a:cxn ang="T125">
                  <a:pos x="T30" y="T31"/>
                </a:cxn>
                <a:cxn ang="T126">
                  <a:pos x="T32" y="T33"/>
                </a:cxn>
                <a:cxn ang="T127">
                  <a:pos x="T34" y="T35"/>
                </a:cxn>
                <a:cxn ang="T128">
                  <a:pos x="T36" y="T37"/>
                </a:cxn>
                <a:cxn ang="T129">
                  <a:pos x="T38" y="T39"/>
                </a:cxn>
                <a:cxn ang="T130">
                  <a:pos x="T40" y="T41"/>
                </a:cxn>
                <a:cxn ang="T131">
                  <a:pos x="T42" y="T43"/>
                </a:cxn>
                <a:cxn ang="T132">
                  <a:pos x="T44" y="T45"/>
                </a:cxn>
                <a:cxn ang="T133">
                  <a:pos x="T46" y="T47"/>
                </a:cxn>
                <a:cxn ang="T134">
                  <a:pos x="T48" y="T49"/>
                </a:cxn>
                <a:cxn ang="T135">
                  <a:pos x="T50" y="T51"/>
                </a:cxn>
                <a:cxn ang="T136">
                  <a:pos x="T52" y="T53"/>
                </a:cxn>
                <a:cxn ang="T137">
                  <a:pos x="T54" y="T55"/>
                </a:cxn>
                <a:cxn ang="T138">
                  <a:pos x="T56" y="T57"/>
                </a:cxn>
                <a:cxn ang="T139">
                  <a:pos x="T58" y="T59"/>
                </a:cxn>
                <a:cxn ang="T140">
                  <a:pos x="T60" y="T61"/>
                </a:cxn>
                <a:cxn ang="T141">
                  <a:pos x="T62" y="T63"/>
                </a:cxn>
                <a:cxn ang="T142">
                  <a:pos x="T64" y="T65"/>
                </a:cxn>
                <a:cxn ang="T143">
                  <a:pos x="T66" y="T67"/>
                </a:cxn>
                <a:cxn ang="T144">
                  <a:pos x="T68" y="T69"/>
                </a:cxn>
                <a:cxn ang="T145">
                  <a:pos x="T70" y="T71"/>
                </a:cxn>
                <a:cxn ang="T146">
                  <a:pos x="T72" y="T73"/>
                </a:cxn>
                <a:cxn ang="T147">
                  <a:pos x="T74" y="T75"/>
                </a:cxn>
                <a:cxn ang="T148">
                  <a:pos x="T76" y="T77"/>
                </a:cxn>
                <a:cxn ang="T149">
                  <a:pos x="T78" y="T79"/>
                </a:cxn>
                <a:cxn ang="T150">
                  <a:pos x="T80" y="T81"/>
                </a:cxn>
                <a:cxn ang="T151">
                  <a:pos x="T82" y="T83"/>
                </a:cxn>
                <a:cxn ang="T152">
                  <a:pos x="T84" y="T85"/>
                </a:cxn>
                <a:cxn ang="T153">
                  <a:pos x="T86" y="T87"/>
                </a:cxn>
                <a:cxn ang="T154">
                  <a:pos x="T88" y="T89"/>
                </a:cxn>
                <a:cxn ang="T155">
                  <a:pos x="T90" y="T91"/>
                </a:cxn>
                <a:cxn ang="T156">
                  <a:pos x="T92" y="T93"/>
                </a:cxn>
                <a:cxn ang="T157">
                  <a:pos x="T94" y="T95"/>
                </a:cxn>
                <a:cxn ang="T158">
                  <a:pos x="T96" y="T97"/>
                </a:cxn>
                <a:cxn ang="T159">
                  <a:pos x="T98" y="T99"/>
                </a:cxn>
                <a:cxn ang="T160">
                  <a:pos x="T100" y="T101"/>
                </a:cxn>
                <a:cxn ang="T161">
                  <a:pos x="T102" y="T103"/>
                </a:cxn>
                <a:cxn ang="T162">
                  <a:pos x="T104" y="T105"/>
                </a:cxn>
                <a:cxn ang="T163">
                  <a:pos x="T106" y="T107"/>
                </a:cxn>
                <a:cxn ang="T164">
                  <a:pos x="T108" y="T109"/>
                </a:cxn>
              </a:cxnLst>
              <a:rect l="T165" t="T166" r="T167" b="T168"/>
              <a:pathLst>
                <a:path w="238" h="238">
                  <a:moveTo>
                    <a:pt x="169" y="69"/>
                  </a:moveTo>
                  <a:lnTo>
                    <a:pt x="174" y="69"/>
                  </a:lnTo>
                  <a:lnTo>
                    <a:pt x="179" y="69"/>
                  </a:lnTo>
                  <a:lnTo>
                    <a:pt x="184" y="69"/>
                  </a:lnTo>
                  <a:lnTo>
                    <a:pt x="189" y="69"/>
                  </a:lnTo>
                  <a:lnTo>
                    <a:pt x="194" y="74"/>
                  </a:lnTo>
                  <a:lnTo>
                    <a:pt x="198" y="74"/>
                  </a:lnTo>
                  <a:lnTo>
                    <a:pt x="203" y="74"/>
                  </a:lnTo>
                  <a:lnTo>
                    <a:pt x="208" y="79"/>
                  </a:lnTo>
                  <a:lnTo>
                    <a:pt x="213" y="79"/>
                  </a:lnTo>
                  <a:lnTo>
                    <a:pt x="218" y="84"/>
                  </a:lnTo>
                  <a:lnTo>
                    <a:pt x="223" y="84"/>
                  </a:lnTo>
                  <a:lnTo>
                    <a:pt x="223" y="89"/>
                  </a:lnTo>
                  <a:lnTo>
                    <a:pt x="228" y="94"/>
                  </a:lnTo>
                  <a:lnTo>
                    <a:pt x="233" y="99"/>
                  </a:lnTo>
                  <a:lnTo>
                    <a:pt x="233" y="104"/>
                  </a:lnTo>
                  <a:lnTo>
                    <a:pt x="238" y="104"/>
                  </a:lnTo>
                  <a:lnTo>
                    <a:pt x="233" y="109"/>
                  </a:lnTo>
                  <a:lnTo>
                    <a:pt x="228" y="114"/>
                  </a:lnTo>
                  <a:lnTo>
                    <a:pt x="228" y="119"/>
                  </a:lnTo>
                  <a:lnTo>
                    <a:pt x="228" y="124"/>
                  </a:lnTo>
                  <a:lnTo>
                    <a:pt x="228" y="129"/>
                  </a:lnTo>
                  <a:lnTo>
                    <a:pt x="228" y="134"/>
                  </a:lnTo>
                  <a:lnTo>
                    <a:pt x="228" y="139"/>
                  </a:lnTo>
                  <a:lnTo>
                    <a:pt x="228" y="149"/>
                  </a:lnTo>
                  <a:lnTo>
                    <a:pt x="223" y="153"/>
                  </a:lnTo>
                  <a:lnTo>
                    <a:pt x="223" y="158"/>
                  </a:lnTo>
                  <a:lnTo>
                    <a:pt x="218" y="158"/>
                  </a:lnTo>
                  <a:lnTo>
                    <a:pt x="218" y="163"/>
                  </a:lnTo>
                  <a:lnTo>
                    <a:pt x="218" y="168"/>
                  </a:lnTo>
                  <a:lnTo>
                    <a:pt x="213" y="173"/>
                  </a:lnTo>
                  <a:lnTo>
                    <a:pt x="213" y="178"/>
                  </a:lnTo>
                  <a:lnTo>
                    <a:pt x="213" y="183"/>
                  </a:lnTo>
                  <a:lnTo>
                    <a:pt x="208" y="183"/>
                  </a:lnTo>
                  <a:lnTo>
                    <a:pt x="208" y="188"/>
                  </a:lnTo>
                  <a:lnTo>
                    <a:pt x="203" y="188"/>
                  </a:lnTo>
                  <a:lnTo>
                    <a:pt x="198" y="188"/>
                  </a:lnTo>
                  <a:lnTo>
                    <a:pt x="198" y="193"/>
                  </a:lnTo>
                  <a:lnTo>
                    <a:pt x="198" y="198"/>
                  </a:lnTo>
                  <a:lnTo>
                    <a:pt x="194" y="198"/>
                  </a:lnTo>
                  <a:lnTo>
                    <a:pt x="194" y="203"/>
                  </a:lnTo>
                  <a:lnTo>
                    <a:pt x="189" y="208"/>
                  </a:lnTo>
                  <a:lnTo>
                    <a:pt x="184" y="208"/>
                  </a:lnTo>
                  <a:lnTo>
                    <a:pt x="179" y="208"/>
                  </a:lnTo>
                  <a:lnTo>
                    <a:pt x="179" y="213"/>
                  </a:lnTo>
                  <a:lnTo>
                    <a:pt x="174" y="213"/>
                  </a:lnTo>
                  <a:lnTo>
                    <a:pt x="174" y="218"/>
                  </a:lnTo>
                  <a:lnTo>
                    <a:pt x="174" y="223"/>
                  </a:lnTo>
                  <a:lnTo>
                    <a:pt x="169" y="228"/>
                  </a:lnTo>
                  <a:lnTo>
                    <a:pt x="169" y="223"/>
                  </a:lnTo>
                  <a:lnTo>
                    <a:pt x="164" y="223"/>
                  </a:lnTo>
                  <a:lnTo>
                    <a:pt x="159" y="223"/>
                  </a:lnTo>
                  <a:lnTo>
                    <a:pt x="154" y="223"/>
                  </a:lnTo>
                  <a:lnTo>
                    <a:pt x="149" y="228"/>
                  </a:lnTo>
                  <a:lnTo>
                    <a:pt x="149" y="233"/>
                  </a:lnTo>
                  <a:lnTo>
                    <a:pt x="144" y="233"/>
                  </a:lnTo>
                  <a:lnTo>
                    <a:pt x="139" y="228"/>
                  </a:lnTo>
                  <a:lnTo>
                    <a:pt x="134" y="223"/>
                  </a:lnTo>
                  <a:lnTo>
                    <a:pt x="129" y="223"/>
                  </a:lnTo>
                  <a:lnTo>
                    <a:pt x="119" y="233"/>
                  </a:lnTo>
                  <a:lnTo>
                    <a:pt x="114" y="233"/>
                  </a:lnTo>
                  <a:lnTo>
                    <a:pt x="109" y="233"/>
                  </a:lnTo>
                  <a:lnTo>
                    <a:pt x="109" y="238"/>
                  </a:lnTo>
                  <a:lnTo>
                    <a:pt x="104" y="238"/>
                  </a:lnTo>
                  <a:lnTo>
                    <a:pt x="104" y="233"/>
                  </a:lnTo>
                  <a:lnTo>
                    <a:pt x="104" y="228"/>
                  </a:lnTo>
                  <a:lnTo>
                    <a:pt x="99" y="228"/>
                  </a:lnTo>
                  <a:lnTo>
                    <a:pt x="99" y="233"/>
                  </a:lnTo>
                  <a:lnTo>
                    <a:pt x="94" y="233"/>
                  </a:lnTo>
                  <a:lnTo>
                    <a:pt x="89" y="233"/>
                  </a:lnTo>
                  <a:lnTo>
                    <a:pt x="84" y="233"/>
                  </a:lnTo>
                  <a:lnTo>
                    <a:pt x="84" y="228"/>
                  </a:lnTo>
                  <a:lnTo>
                    <a:pt x="84" y="223"/>
                  </a:lnTo>
                  <a:lnTo>
                    <a:pt x="79" y="218"/>
                  </a:lnTo>
                  <a:lnTo>
                    <a:pt x="79" y="213"/>
                  </a:lnTo>
                  <a:lnTo>
                    <a:pt x="79" y="218"/>
                  </a:lnTo>
                  <a:lnTo>
                    <a:pt x="74" y="218"/>
                  </a:lnTo>
                  <a:lnTo>
                    <a:pt x="69" y="213"/>
                  </a:lnTo>
                  <a:lnTo>
                    <a:pt x="64" y="213"/>
                  </a:lnTo>
                  <a:lnTo>
                    <a:pt x="59" y="213"/>
                  </a:lnTo>
                  <a:lnTo>
                    <a:pt x="59" y="208"/>
                  </a:lnTo>
                  <a:lnTo>
                    <a:pt x="54" y="208"/>
                  </a:lnTo>
                  <a:lnTo>
                    <a:pt x="49" y="213"/>
                  </a:lnTo>
                  <a:lnTo>
                    <a:pt x="44" y="213"/>
                  </a:lnTo>
                  <a:lnTo>
                    <a:pt x="39" y="208"/>
                  </a:lnTo>
                  <a:lnTo>
                    <a:pt x="34" y="203"/>
                  </a:lnTo>
                  <a:lnTo>
                    <a:pt x="30" y="203"/>
                  </a:lnTo>
                  <a:lnTo>
                    <a:pt x="25" y="203"/>
                  </a:lnTo>
                  <a:lnTo>
                    <a:pt x="25" y="198"/>
                  </a:lnTo>
                  <a:lnTo>
                    <a:pt x="25" y="193"/>
                  </a:lnTo>
                  <a:lnTo>
                    <a:pt x="20" y="193"/>
                  </a:lnTo>
                  <a:lnTo>
                    <a:pt x="20" y="188"/>
                  </a:lnTo>
                  <a:lnTo>
                    <a:pt x="15" y="188"/>
                  </a:lnTo>
                  <a:lnTo>
                    <a:pt x="10" y="188"/>
                  </a:lnTo>
                  <a:lnTo>
                    <a:pt x="10" y="193"/>
                  </a:lnTo>
                  <a:lnTo>
                    <a:pt x="5" y="193"/>
                  </a:lnTo>
                  <a:lnTo>
                    <a:pt x="5" y="198"/>
                  </a:lnTo>
                  <a:lnTo>
                    <a:pt x="5" y="178"/>
                  </a:lnTo>
                  <a:lnTo>
                    <a:pt x="5" y="173"/>
                  </a:lnTo>
                  <a:lnTo>
                    <a:pt x="10" y="168"/>
                  </a:lnTo>
                  <a:lnTo>
                    <a:pt x="5" y="168"/>
                  </a:lnTo>
                  <a:lnTo>
                    <a:pt x="5" y="163"/>
                  </a:lnTo>
                  <a:lnTo>
                    <a:pt x="0" y="163"/>
                  </a:lnTo>
                  <a:lnTo>
                    <a:pt x="0" y="158"/>
                  </a:lnTo>
                  <a:lnTo>
                    <a:pt x="5" y="158"/>
                  </a:lnTo>
                  <a:lnTo>
                    <a:pt x="5" y="153"/>
                  </a:lnTo>
                  <a:lnTo>
                    <a:pt x="10" y="149"/>
                  </a:lnTo>
                  <a:lnTo>
                    <a:pt x="10" y="144"/>
                  </a:lnTo>
                  <a:lnTo>
                    <a:pt x="15" y="134"/>
                  </a:lnTo>
                  <a:lnTo>
                    <a:pt x="15" y="129"/>
                  </a:lnTo>
                  <a:lnTo>
                    <a:pt x="15" y="124"/>
                  </a:lnTo>
                  <a:lnTo>
                    <a:pt x="10" y="124"/>
                  </a:lnTo>
                  <a:lnTo>
                    <a:pt x="10" y="119"/>
                  </a:lnTo>
                  <a:lnTo>
                    <a:pt x="10" y="114"/>
                  </a:lnTo>
                  <a:lnTo>
                    <a:pt x="15" y="109"/>
                  </a:lnTo>
                  <a:lnTo>
                    <a:pt x="15" y="104"/>
                  </a:lnTo>
                  <a:lnTo>
                    <a:pt x="20" y="94"/>
                  </a:lnTo>
                  <a:lnTo>
                    <a:pt x="25" y="94"/>
                  </a:lnTo>
                  <a:lnTo>
                    <a:pt x="25" y="84"/>
                  </a:lnTo>
                  <a:lnTo>
                    <a:pt x="30" y="84"/>
                  </a:lnTo>
                  <a:lnTo>
                    <a:pt x="30" y="79"/>
                  </a:lnTo>
                  <a:lnTo>
                    <a:pt x="34" y="74"/>
                  </a:lnTo>
                  <a:lnTo>
                    <a:pt x="34" y="69"/>
                  </a:lnTo>
                  <a:lnTo>
                    <a:pt x="30" y="69"/>
                  </a:lnTo>
                  <a:lnTo>
                    <a:pt x="30" y="64"/>
                  </a:lnTo>
                  <a:lnTo>
                    <a:pt x="34" y="64"/>
                  </a:lnTo>
                  <a:lnTo>
                    <a:pt x="39" y="64"/>
                  </a:lnTo>
                  <a:lnTo>
                    <a:pt x="44" y="59"/>
                  </a:lnTo>
                  <a:lnTo>
                    <a:pt x="44" y="54"/>
                  </a:lnTo>
                  <a:lnTo>
                    <a:pt x="44" y="49"/>
                  </a:lnTo>
                  <a:lnTo>
                    <a:pt x="49" y="49"/>
                  </a:lnTo>
                  <a:lnTo>
                    <a:pt x="49" y="44"/>
                  </a:lnTo>
                  <a:lnTo>
                    <a:pt x="49" y="39"/>
                  </a:lnTo>
                  <a:lnTo>
                    <a:pt x="49" y="34"/>
                  </a:lnTo>
                  <a:lnTo>
                    <a:pt x="54" y="29"/>
                  </a:lnTo>
                  <a:lnTo>
                    <a:pt x="59" y="29"/>
                  </a:lnTo>
                  <a:lnTo>
                    <a:pt x="64" y="29"/>
                  </a:lnTo>
                  <a:lnTo>
                    <a:pt x="64" y="24"/>
                  </a:lnTo>
                  <a:lnTo>
                    <a:pt x="69" y="24"/>
                  </a:lnTo>
                  <a:lnTo>
                    <a:pt x="69" y="19"/>
                  </a:lnTo>
                  <a:lnTo>
                    <a:pt x="64" y="19"/>
                  </a:lnTo>
                  <a:lnTo>
                    <a:pt x="69" y="19"/>
                  </a:lnTo>
                  <a:lnTo>
                    <a:pt x="74" y="15"/>
                  </a:lnTo>
                  <a:lnTo>
                    <a:pt x="79" y="15"/>
                  </a:lnTo>
                  <a:lnTo>
                    <a:pt x="89" y="15"/>
                  </a:lnTo>
                  <a:lnTo>
                    <a:pt x="94" y="15"/>
                  </a:lnTo>
                  <a:lnTo>
                    <a:pt x="99" y="15"/>
                  </a:lnTo>
                  <a:lnTo>
                    <a:pt x="104" y="15"/>
                  </a:lnTo>
                  <a:lnTo>
                    <a:pt x="99" y="10"/>
                  </a:lnTo>
                  <a:lnTo>
                    <a:pt x="99" y="5"/>
                  </a:lnTo>
                  <a:lnTo>
                    <a:pt x="104" y="0"/>
                  </a:lnTo>
                  <a:lnTo>
                    <a:pt x="109" y="0"/>
                  </a:lnTo>
                  <a:lnTo>
                    <a:pt x="114" y="0"/>
                  </a:lnTo>
                  <a:lnTo>
                    <a:pt x="119" y="0"/>
                  </a:lnTo>
                  <a:lnTo>
                    <a:pt x="124" y="0"/>
                  </a:lnTo>
                  <a:lnTo>
                    <a:pt x="129" y="0"/>
                  </a:lnTo>
                  <a:lnTo>
                    <a:pt x="129" y="5"/>
                  </a:lnTo>
                  <a:lnTo>
                    <a:pt x="134" y="5"/>
                  </a:lnTo>
                  <a:lnTo>
                    <a:pt x="139" y="5"/>
                  </a:lnTo>
                  <a:lnTo>
                    <a:pt x="144" y="5"/>
                  </a:lnTo>
                  <a:lnTo>
                    <a:pt x="149" y="5"/>
                  </a:lnTo>
                  <a:lnTo>
                    <a:pt x="149" y="0"/>
                  </a:lnTo>
                  <a:lnTo>
                    <a:pt x="154" y="0"/>
                  </a:lnTo>
                  <a:lnTo>
                    <a:pt x="159" y="0"/>
                  </a:lnTo>
                  <a:lnTo>
                    <a:pt x="159" y="5"/>
                  </a:lnTo>
                  <a:lnTo>
                    <a:pt x="164" y="10"/>
                  </a:lnTo>
                  <a:lnTo>
                    <a:pt x="164" y="15"/>
                  </a:lnTo>
                  <a:lnTo>
                    <a:pt x="169" y="10"/>
                  </a:lnTo>
                  <a:lnTo>
                    <a:pt x="174" y="15"/>
                  </a:lnTo>
                  <a:lnTo>
                    <a:pt x="179" y="15"/>
                  </a:lnTo>
                  <a:lnTo>
                    <a:pt x="179" y="19"/>
                  </a:lnTo>
                  <a:lnTo>
                    <a:pt x="179" y="24"/>
                  </a:lnTo>
                  <a:lnTo>
                    <a:pt x="179" y="29"/>
                  </a:lnTo>
                  <a:lnTo>
                    <a:pt x="179" y="34"/>
                  </a:lnTo>
                  <a:lnTo>
                    <a:pt x="179" y="39"/>
                  </a:lnTo>
                  <a:lnTo>
                    <a:pt x="179" y="44"/>
                  </a:lnTo>
                  <a:lnTo>
                    <a:pt x="174" y="54"/>
                  </a:lnTo>
                  <a:lnTo>
                    <a:pt x="174" y="59"/>
                  </a:lnTo>
                  <a:lnTo>
                    <a:pt x="169" y="69"/>
                  </a:lnTo>
                  <a:close/>
                </a:path>
              </a:pathLst>
            </a:custGeom>
            <a:solidFill>
              <a:srgbClr val="00924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31" name="Freeform 247">
              <a:extLst>
                <a:ext uri="{FF2B5EF4-FFF2-40B4-BE49-F238E27FC236}">
                  <a16:creationId xmlns:a16="http://schemas.microsoft.com/office/drawing/2014/main" id="{00000000-0008-0000-0600-00004A010000}"/>
                </a:ext>
              </a:extLst>
            </xdr:cNvPr>
            <xdr:cNvSpPr>
              <a:spLocks/>
            </xdr:cNvSpPr>
          </xdr:nvSpPr>
          <xdr:spPr bwMode="auto">
            <a:xfrm>
              <a:off x="1516" y="1539"/>
              <a:ext cx="238" cy="238"/>
            </a:xfrm>
            <a:custGeom>
              <a:avLst/>
              <a:gdLst>
                <a:gd name="T0" fmla="*/ 194 w 238"/>
                <a:gd name="T1" fmla="*/ 74 h 238"/>
                <a:gd name="T2" fmla="*/ 223 w 238"/>
                <a:gd name="T3" fmla="*/ 84 h 238"/>
                <a:gd name="T4" fmla="*/ 233 w 238"/>
                <a:gd name="T5" fmla="*/ 109 h 238"/>
                <a:gd name="T6" fmla="*/ 228 w 238"/>
                <a:gd name="T7" fmla="*/ 119 h 238"/>
                <a:gd name="T8" fmla="*/ 228 w 238"/>
                <a:gd name="T9" fmla="*/ 149 h 238"/>
                <a:gd name="T10" fmla="*/ 218 w 238"/>
                <a:gd name="T11" fmla="*/ 158 h 238"/>
                <a:gd name="T12" fmla="*/ 213 w 238"/>
                <a:gd name="T13" fmla="*/ 178 h 238"/>
                <a:gd name="T14" fmla="*/ 203 w 238"/>
                <a:gd name="T15" fmla="*/ 188 h 238"/>
                <a:gd name="T16" fmla="*/ 198 w 238"/>
                <a:gd name="T17" fmla="*/ 193 h 238"/>
                <a:gd name="T18" fmla="*/ 189 w 238"/>
                <a:gd name="T19" fmla="*/ 208 h 238"/>
                <a:gd name="T20" fmla="*/ 179 w 238"/>
                <a:gd name="T21" fmla="*/ 208 h 238"/>
                <a:gd name="T22" fmla="*/ 174 w 238"/>
                <a:gd name="T23" fmla="*/ 218 h 238"/>
                <a:gd name="T24" fmla="*/ 164 w 238"/>
                <a:gd name="T25" fmla="*/ 223 h 238"/>
                <a:gd name="T26" fmla="*/ 149 w 238"/>
                <a:gd name="T27" fmla="*/ 228 h 238"/>
                <a:gd name="T28" fmla="*/ 144 w 238"/>
                <a:gd name="T29" fmla="*/ 233 h 238"/>
                <a:gd name="T30" fmla="*/ 129 w 238"/>
                <a:gd name="T31" fmla="*/ 223 h 238"/>
                <a:gd name="T32" fmla="*/ 104 w 238"/>
                <a:gd name="T33" fmla="*/ 238 h 238"/>
                <a:gd name="T34" fmla="*/ 104 w 238"/>
                <a:gd name="T35" fmla="*/ 228 h 238"/>
                <a:gd name="T36" fmla="*/ 94 w 238"/>
                <a:gd name="T37" fmla="*/ 233 h 238"/>
                <a:gd name="T38" fmla="*/ 84 w 238"/>
                <a:gd name="T39" fmla="*/ 228 h 238"/>
                <a:gd name="T40" fmla="*/ 79 w 238"/>
                <a:gd name="T41" fmla="*/ 213 h 238"/>
                <a:gd name="T42" fmla="*/ 64 w 238"/>
                <a:gd name="T43" fmla="*/ 213 h 238"/>
                <a:gd name="T44" fmla="*/ 59 w 238"/>
                <a:gd name="T45" fmla="*/ 208 h 238"/>
                <a:gd name="T46" fmla="*/ 44 w 238"/>
                <a:gd name="T47" fmla="*/ 213 h 238"/>
                <a:gd name="T48" fmla="*/ 39 w 238"/>
                <a:gd name="T49" fmla="*/ 208 h 238"/>
                <a:gd name="T50" fmla="*/ 25 w 238"/>
                <a:gd name="T51" fmla="*/ 203 h 238"/>
                <a:gd name="T52" fmla="*/ 25 w 238"/>
                <a:gd name="T53" fmla="*/ 198 h 238"/>
                <a:gd name="T54" fmla="*/ 15 w 238"/>
                <a:gd name="T55" fmla="*/ 188 h 238"/>
                <a:gd name="T56" fmla="*/ 5 w 238"/>
                <a:gd name="T57" fmla="*/ 178 h 238"/>
                <a:gd name="T58" fmla="*/ 5 w 238"/>
                <a:gd name="T59" fmla="*/ 163 h 238"/>
                <a:gd name="T60" fmla="*/ 0 w 238"/>
                <a:gd name="T61" fmla="*/ 158 h 238"/>
                <a:gd name="T62" fmla="*/ 10 w 238"/>
                <a:gd name="T63" fmla="*/ 149 h 238"/>
                <a:gd name="T64" fmla="*/ 15 w 238"/>
                <a:gd name="T65" fmla="*/ 124 h 238"/>
                <a:gd name="T66" fmla="*/ 10 w 238"/>
                <a:gd name="T67" fmla="*/ 124 h 238"/>
                <a:gd name="T68" fmla="*/ 25 w 238"/>
                <a:gd name="T69" fmla="*/ 94 h 238"/>
                <a:gd name="T70" fmla="*/ 34 w 238"/>
                <a:gd name="T71" fmla="*/ 74 h 238"/>
                <a:gd name="T72" fmla="*/ 34 w 238"/>
                <a:gd name="T73" fmla="*/ 69 h 238"/>
                <a:gd name="T74" fmla="*/ 34 w 238"/>
                <a:gd name="T75" fmla="*/ 64 h 238"/>
                <a:gd name="T76" fmla="*/ 44 w 238"/>
                <a:gd name="T77" fmla="*/ 54 h 238"/>
                <a:gd name="T78" fmla="*/ 49 w 238"/>
                <a:gd name="T79" fmla="*/ 49 h 238"/>
                <a:gd name="T80" fmla="*/ 49 w 238"/>
                <a:gd name="T81" fmla="*/ 39 h 238"/>
                <a:gd name="T82" fmla="*/ 49 w 238"/>
                <a:gd name="T83" fmla="*/ 34 h 238"/>
                <a:gd name="T84" fmla="*/ 64 w 238"/>
                <a:gd name="T85" fmla="*/ 29 h 238"/>
                <a:gd name="T86" fmla="*/ 64 w 238"/>
                <a:gd name="T87" fmla="*/ 19 h 238"/>
                <a:gd name="T88" fmla="*/ 79 w 238"/>
                <a:gd name="T89" fmla="*/ 15 h 238"/>
                <a:gd name="T90" fmla="*/ 99 w 238"/>
                <a:gd name="T91" fmla="*/ 15 h 238"/>
                <a:gd name="T92" fmla="*/ 99 w 238"/>
                <a:gd name="T93" fmla="*/ 5 h 238"/>
                <a:gd name="T94" fmla="*/ 109 w 238"/>
                <a:gd name="T95" fmla="*/ 0 h 238"/>
                <a:gd name="T96" fmla="*/ 119 w 238"/>
                <a:gd name="T97" fmla="*/ 0 h 238"/>
                <a:gd name="T98" fmla="*/ 129 w 238"/>
                <a:gd name="T99" fmla="*/ 5 h 238"/>
                <a:gd name="T100" fmla="*/ 144 w 238"/>
                <a:gd name="T101" fmla="*/ 5 h 238"/>
                <a:gd name="T102" fmla="*/ 149 w 238"/>
                <a:gd name="T103" fmla="*/ 0 h 238"/>
                <a:gd name="T104" fmla="*/ 159 w 238"/>
                <a:gd name="T105" fmla="*/ 0 h 238"/>
                <a:gd name="T106" fmla="*/ 169 w 238"/>
                <a:gd name="T107" fmla="*/ 10 h 238"/>
                <a:gd name="T108" fmla="*/ 179 w 238"/>
                <a:gd name="T109" fmla="*/ 29 h 238"/>
                <a:gd name="T110" fmla="*/ 169 w 238"/>
                <a:gd name="T111" fmla="*/ 69 h 238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38"/>
                <a:gd name="T169" fmla="*/ 0 h 238"/>
                <a:gd name="T170" fmla="*/ 238 w 238"/>
                <a:gd name="T171" fmla="*/ 238 h 238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38" h="238">
                  <a:moveTo>
                    <a:pt x="169" y="69"/>
                  </a:moveTo>
                  <a:lnTo>
                    <a:pt x="174" y="69"/>
                  </a:lnTo>
                  <a:lnTo>
                    <a:pt x="179" y="69"/>
                  </a:lnTo>
                  <a:lnTo>
                    <a:pt x="184" y="69"/>
                  </a:lnTo>
                  <a:lnTo>
                    <a:pt x="189" y="69"/>
                  </a:lnTo>
                  <a:lnTo>
                    <a:pt x="194" y="74"/>
                  </a:lnTo>
                  <a:lnTo>
                    <a:pt x="198" y="74"/>
                  </a:lnTo>
                  <a:lnTo>
                    <a:pt x="203" y="74"/>
                  </a:lnTo>
                  <a:lnTo>
                    <a:pt x="208" y="79"/>
                  </a:lnTo>
                  <a:lnTo>
                    <a:pt x="213" y="79"/>
                  </a:lnTo>
                  <a:lnTo>
                    <a:pt x="218" y="84"/>
                  </a:lnTo>
                  <a:lnTo>
                    <a:pt x="223" y="84"/>
                  </a:lnTo>
                  <a:lnTo>
                    <a:pt x="223" y="89"/>
                  </a:lnTo>
                  <a:lnTo>
                    <a:pt x="228" y="94"/>
                  </a:lnTo>
                  <a:lnTo>
                    <a:pt x="233" y="99"/>
                  </a:lnTo>
                  <a:lnTo>
                    <a:pt x="233" y="104"/>
                  </a:lnTo>
                  <a:lnTo>
                    <a:pt x="238" y="104"/>
                  </a:lnTo>
                  <a:lnTo>
                    <a:pt x="233" y="109"/>
                  </a:lnTo>
                  <a:lnTo>
                    <a:pt x="228" y="114"/>
                  </a:lnTo>
                  <a:lnTo>
                    <a:pt x="228" y="119"/>
                  </a:lnTo>
                  <a:lnTo>
                    <a:pt x="228" y="124"/>
                  </a:lnTo>
                  <a:lnTo>
                    <a:pt x="228" y="129"/>
                  </a:lnTo>
                  <a:lnTo>
                    <a:pt x="228" y="134"/>
                  </a:lnTo>
                  <a:lnTo>
                    <a:pt x="228" y="139"/>
                  </a:lnTo>
                  <a:lnTo>
                    <a:pt x="228" y="149"/>
                  </a:lnTo>
                  <a:lnTo>
                    <a:pt x="223" y="153"/>
                  </a:lnTo>
                  <a:lnTo>
                    <a:pt x="223" y="158"/>
                  </a:lnTo>
                  <a:lnTo>
                    <a:pt x="218" y="158"/>
                  </a:lnTo>
                  <a:lnTo>
                    <a:pt x="218" y="163"/>
                  </a:lnTo>
                  <a:lnTo>
                    <a:pt x="218" y="168"/>
                  </a:lnTo>
                  <a:lnTo>
                    <a:pt x="213" y="173"/>
                  </a:lnTo>
                  <a:lnTo>
                    <a:pt x="213" y="178"/>
                  </a:lnTo>
                  <a:lnTo>
                    <a:pt x="213" y="183"/>
                  </a:lnTo>
                  <a:lnTo>
                    <a:pt x="208" y="183"/>
                  </a:lnTo>
                  <a:lnTo>
                    <a:pt x="208" y="188"/>
                  </a:lnTo>
                  <a:lnTo>
                    <a:pt x="203" y="188"/>
                  </a:lnTo>
                  <a:lnTo>
                    <a:pt x="198" y="188"/>
                  </a:lnTo>
                  <a:lnTo>
                    <a:pt x="198" y="193"/>
                  </a:lnTo>
                  <a:lnTo>
                    <a:pt x="198" y="198"/>
                  </a:lnTo>
                  <a:lnTo>
                    <a:pt x="194" y="198"/>
                  </a:lnTo>
                  <a:lnTo>
                    <a:pt x="194" y="203"/>
                  </a:lnTo>
                  <a:lnTo>
                    <a:pt x="189" y="208"/>
                  </a:lnTo>
                  <a:lnTo>
                    <a:pt x="184" y="208"/>
                  </a:lnTo>
                  <a:lnTo>
                    <a:pt x="179" y="208"/>
                  </a:lnTo>
                  <a:lnTo>
                    <a:pt x="179" y="213"/>
                  </a:lnTo>
                  <a:lnTo>
                    <a:pt x="174" y="213"/>
                  </a:lnTo>
                  <a:lnTo>
                    <a:pt x="174" y="218"/>
                  </a:lnTo>
                  <a:lnTo>
                    <a:pt x="174" y="223"/>
                  </a:lnTo>
                  <a:lnTo>
                    <a:pt x="169" y="228"/>
                  </a:lnTo>
                  <a:lnTo>
                    <a:pt x="169" y="223"/>
                  </a:lnTo>
                  <a:lnTo>
                    <a:pt x="164" y="223"/>
                  </a:lnTo>
                  <a:lnTo>
                    <a:pt x="159" y="223"/>
                  </a:lnTo>
                  <a:lnTo>
                    <a:pt x="154" y="223"/>
                  </a:lnTo>
                  <a:lnTo>
                    <a:pt x="149" y="228"/>
                  </a:lnTo>
                  <a:lnTo>
                    <a:pt x="149" y="233"/>
                  </a:lnTo>
                  <a:lnTo>
                    <a:pt x="144" y="233"/>
                  </a:lnTo>
                  <a:lnTo>
                    <a:pt x="139" y="228"/>
                  </a:lnTo>
                  <a:lnTo>
                    <a:pt x="134" y="223"/>
                  </a:lnTo>
                  <a:lnTo>
                    <a:pt x="129" y="223"/>
                  </a:lnTo>
                  <a:lnTo>
                    <a:pt x="119" y="233"/>
                  </a:lnTo>
                  <a:lnTo>
                    <a:pt x="114" y="233"/>
                  </a:lnTo>
                  <a:lnTo>
                    <a:pt x="109" y="233"/>
                  </a:lnTo>
                  <a:lnTo>
                    <a:pt x="109" y="238"/>
                  </a:lnTo>
                  <a:lnTo>
                    <a:pt x="104" y="238"/>
                  </a:lnTo>
                  <a:lnTo>
                    <a:pt x="104" y="233"/>
                  </a:lnTo>
                  <a:lnTo>
                    <a:pt x="104" y="228"/>
                  </a:lnTo>
                  <a:lnTo>
                    <a:pt x="99" y="228"/>
                  </a:lnTo>
                  <a:lnTo>
                    <a:pt x="99" y="233"/>
                  </a:lnTo>
                  <a:lnTo>
                    <a:pt x="94" y="233"/>
                  </a:lnTo>
                  <a:lnTo>
                    <a:pt x="89" y="233"/>
                  </a:lnTo>
                  <a:lnTo>
                    <a:pt x="84" y="233"/>
                  </a:lnTo>
                  <a:lnTo>
                    <a:pt x="84" y="228"/>
                  </a:lnTo>
                  <a:lnTo>
                    <a:pt x="84" y="223"/>
                  </a:lnTo>
                  <a:lnTo>
                    <a:pt x="79" y="218"/>
                  </a:lnTo>
                  <a:lnTo>
                    <a:pt x="79" y="213"/>
                  </a:lnTo>
                  <a:lnTo>
                    <a:pt x="79" y="218"/>
                  </a:lnTo>
                  <a:lnTo>
                    <a:pt x="74" y="218"/>
                  </a:lnTo>
                  <a:lnTo>
                    <a:pt x="69" y="213"/>
                  </a:lnTo>
                  <a:lnTo>
                    <a:pt x="64" y="213"/>
                  </a:lnTo>
                  <a:lnTo>
                    <a:pt x="59" y="213"/>
                  </a:lnTo>
                  <a:lnTo>
                    <a:pt x="59" y="208"/>
                  </a:lnTo>
                  <a:lnTo>
                    <a:pt x="54" y="208"/>
                  </a:lnTo>
                  <a:lnTo>
                    <a:pt x="49" y="213"/>
                  </a:lnTo>
                  <a:lnTo>
                    <a:pt x="44" y="213"/>
                  </a:lnTo>
                  <a:lnTo>
                    <a:pt x="39" y="208"/>
                  </a:lnTo>
                  <a:lnTo>
                    <a:pt x="34" y="203"/>
                  </a:lnTo>
                  <a:lnTo>
                    <a:pt x="30" y="203"/>
                  </a:lnTo>
                  <a:lnTo>
                    <a:pt x="25" y="203"/>
                  </a:lnTo>
                  <a:lnTo>
                    <a:pt x="25" y="198"/>
                  </a:lnTo>
                  <a:lnTo>
                    <a:pt x="25" y="193"/>
                  </a:lnTo>
                  <a:lnTo>
                    <a:pt x="20" y="193"/>
                  </a:lnTo>
                  <a:lnTo>
                    <a:pt x="20" y="188"/>
                  </a:lnTo>
                  <a:lnTo>
                    <a:pt x="15" y="188"/>
                  </a:lnTo>
                  <a:lnTo>
                    <a:pt x="10" y="188"/>
                  </a:lnTo>
                  <a:lnTo>
                    <a:pt x="10" y="193"/>
                  </a:lnTo>
                  <a:lnTo>
                    <a:pt x="5" y="193"/>
                  </a:lnTo>
                  <a:lnTo>
                    <a:pt x="5" y="198"/>
                  </a:lnTo>
                  <a:lnTo>
                    <a:pt x="5" y="178"/>
                  </a:lnTo>
                  <a:lnTo>
                    <a:pt x="5" y="173"/>
                  </a:lnTo>
                  <a:lnTo>
                    <a:pt x="10" y="168"/>
                  </a:lnTo>
                  <a:lnTo>
                    <a:pt x="5" y="168"/>
                  </a:lnTo>
                  <a:lnTo>
                    <a:pt x="5" y="163"/>
                  </a:lnTo>
                  <a:lnTo>
                    <a:pt x="0" y="163"/>
                  </a:lnTo>
                  <a:lnTo>
                    <a:pt x="0" y="158"/>
                  </a:lnTo>
                  <a:lnTo>
                    <a:pt x="5" y="158"/>
                  </a:lnTo>
                  <a:lnTo>
                    <a:pt x="5" y="153"/>
                  </a:lnTo>
                  <a:lnTo>
                    <a:pt x="10" y="149"/>
                  </a:lnTo>
                  <a:lnTo>
                    <a:pt x="10" y="144"/>
                  </a:lnTo>
                  <a:lnTo>
                    <a:pt x="15" y="134"/>
                  </a:lnTo>
                  <a:lnTo>
                    <a:pt x="15" y="129"/>
                  </a:lnTo>
                  <a:lnTo>
                    <a:pt x="15" y="124"/>
                  </a:lnTo>
                  <a:lnTo>
                    <a:pt x="10" y="124"/>
                  </a:lnTo>
                  <a:lnTo>
                    <a:pt x="10" y="119"/>
                  </a:lnTo>
                  <a:lnTo>
                    <a:pt x="10" y="114"/>
                  </a:lnTo>
                  <a:lnTo>
                    <a:pt x="15" y="109"/>
                  </a:lnTo>
                  <a:lnTo>
                    <a:pt x="15" y="104"/>
                  </a:lnTo>
                  <a:lnTo>
                    <a:pt x="20" y="94"/>
                  </a:lnTo>
                  <a:lnTo>
                    <a:pt x="25" y="94"/>
                  </a:lnTo>
                  <a:lnTo>
                    <a:pt x="25" y="84"/>
                  </a:lnTo>
                  <a:lnTo>
                    <a:pt x="30" y="84"/>
                  </a:lnTo>
                  <a:lnTo>
                    <a:pt x="30" y="79"/>
                  </a:lnTo>
                  <a:lnTo>
                    <a:pt x="34" y="74"/>
                  </a:lnTo>
                  <a:lnTo>
                    <a:pt x="34" y="69"/>
                  </a:lnTo>
                  <a:lnTo>
                    <a:pt x="30" y="69"/>
                  </a:lnTo>
                  <a:lnTo>
                    <a:pt x="30" y="64"/>
                  </a:lnTo>
                  <a:lnTo>
                    <a:pt x="34" y="64"/>
                  </a:lnTo>
                  <a:lnTo>
                    <a:pt x="39" y="64"/>
                  </a:lnTo>
                  <a:lnTo>
                    <a:pt x="44" y="59"/>
                  </a:lnTo>
                  <a:lnTo>
                    <a:pt x="44" y="54"/>
                  </a:lnTo>
                  <a:lnTo>
                    <a:pt x="44" y="49"/>
                  </a:lnTo>
                  <a:lnTo>
                    <a:pt x="49" y="49"/>
                  </a:lnTo>
                  <a:lnTo>
                    <a:pt x="49" y="44"/>
                  </a:lnTo>
                  <a:lnTo>
                    <a:pt x="49" y="39"/>
                  </a:lnTo>
                  <a:lnTo>
                    <a:pt x="49" y="34"/>
                  </a:lnTo>
                  <a:lnTo>
                    <a:pt x="54" y="29"/>
                  </a:lnTo>
                  <a:lnTo>
                    <a:pt x="59" y="29"/>
                  </a:lnTo>
                  <a:lnTo>
                    <a:pt x="64" y="29"/>
                  </a:lnTo>
                  <a:lnTo>
                    <a:pt x="64" y="24"/>
                  </a:lnTo>
                  <a:lnTo>
                    <a:pt x="69" y="24"/>
                  </a:lnTo>
                  <a:lnTo>
                    <a:pt x="69" y="19"/>
                  </a:lnTo>
                  <a:lnTo>
                    <a:pt x="64" y="19"/>
                  </a:lnTo>
                  <a:lnTo>
                    <a:pt x="69" y="19"/>
                  </a:lnTo>
                  <a:lnTo>
                    <a:pt x="74" y="15"/>
                  </a:lnTo>
                  <a:lnTo>
                    <a:pt x="79" y="15"/>
                  </a:lnTo>
                  <a:lnTo>
                    <a:pt x="89" y="15"/>
                  </a:lnTo>
                  <a:lnTo>
                    <a:pt x="94" y="15"/>
                  </a:lnTo>
                  <a:lnTo>
                    <a:pt x="99" y="15"/>
                  </a:lnTo>
                  <a:lnTo>
                    <a:pt x="104" y="15"/>
                  </a:lnTo>
                  <a:lnTo>
                    <a:pt x="99" y="10"/>
                  </a:lnTo>
                  <a:lnTo>
                    <a:pt x="99" y="5"/>
                  </a:lnTo>
                  <a:lnTo>
                    <a:pt x="104" y="0"/>
                  </a:lnTo>
                  <a:lnTo>
                    <a:pt x="109" y="0"/>
                  </a:lnTo>
                  <a:lnTo>
                    <a:pt x="114" y="0"/>
                  </a:lnTo>
                  <a:lnTo>
                    <a:pt x="119" y="0"/>
                  </a:lnTo>
                  <a:lnTo>
                    <a:pt x="124" y="0"/>
                  </a:lnTo>
                  <a:lnTo>
                    <a:pt x="129" y="0"/>
                  </a:lnTo>
                  <a:lnTo>
                    <a:pt x="129" y="5"/>
                  </a:lnTo>
                  <a:lnTo>
                    <a:pt x="134" y="5"/>
                  </a:lnTo>
                  <a:lnTo>
                    <a:pt x="139" y="5"/>
                  </a:lnTo>
                  <a:lnTo>
                    <a:pt x="144" y="5"/>
                  </a:lnTo>
                  <a:lnTo>
                    <a:pt x="149" y="5"/>
                  </a:lnTo>
                  <a:lnTo>
                    <a:pt x="149" y="0"/>
                  </a:lnTo>
                  <a:lnTo>
                    <a:pt x="154" y="0"/>
                  </a:lnTo>
                  <a:lnTo>
                    <a:pt x="159" y="0"/>
                  </a:lnTo>
                  <a:lnTo>
                    <a:pt x="159" y="5"/>
                  </a:lnTo>
                  <a:lnTo>
                    <a:pt x="164" y="10"/>
                  </a:lnTo>
                  <a:lnTo>
                    <a:pt x="164" y="15"/>
                  </a:lnTo>
                  <a:lnTo>
                    <a:pt x="169" y="10"/>
                  </a:lnTo>
                  <a:lnTo>
                    <a:pt x="174" y="15"/>
                  </a:lnTo>
                  <a:lnTo>
                    <a:pt x="179" y="15"/>
                  </a:lnTo>
                  <a:lnTo>
                    <a:pt x="179" y="19"/>
                  </a:lnTo>
                  <a:lnTo>
                    <a:pt x="179" y="24"/>
                  </a:lnTo>
                  <a:lnTo>
                    <a:pt x="179" y="29"/>
                  </a:lnTo>
                  <a:lnTo>
                    <a:pt x="179" y="34"/>
                  </a:lnTo>
                  <a:lnTo>
                    <a:pt x="179" y="39"/>
                  </a:lnTo>
                  <a:lnTo>
                    <a:pt x="179" y="44"/>
                  </a:lnTo>
                  <a:lnTo>
                    <a:pt x="174" y="54"/>
                  </a:lnTo>
                  <a:lnTo>
                    <a:pt x="174" y="59"/>
                  </a:lnTo>
                  <a:lnTo>
                    <a:pt x="169" y="69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32" name="Freeform 248">
              <a:extLst>
                <a:ext uri="{FF2B5EF4-FFF2-40B4-BE49-F238E27FC236}">
                  <a16:creationId xmlns:a16="http://schemas.microsoft.com/office/drawing/2014/main" id="{00000000-0008-0000-0600-00004B010000}"/>
                </a:ext>
              </a:extLst>
            </xdr:cNvPr>
            <xdr:cNvSpPr>
              <a:spLocks/>
            </xdr:cNvSpPr>
          </xdr:nvSpPr>
          <xdr:spPr bwMode="auto">
            <a:xfrm>
              <a:off x="1521" y="1608"/>
              <a:ext cx="164" cy="159"/>
            </a:xfrm>
            <a:custGeom>
              <a:avLst/>
              <a:gdLst>
                <a:gd name="T0" fmla="*/ 0 w 164"/>
                <a:gd name="T1" fmla="*/ 124 h 159"/>
                <a:gd name="T2" fmla="*/ 10 w 164"/>
                <a:gd name="T3" fmla="*/ 109 h 159"/>
                <a:gd name="T4" fmla="*/ 15 w 164"/>
                <a:gd name="T5" fmla="*/ 94 h 159"/>
                <a:gd name="T6" fmla="*/ 20 w 164"/>
                <a:gd name="T7" fmla="*/ 80 h 159"/>
                <a:gd name="T8" fmla="*/ 25 w 164"/>
                <a:gd name="T9" fmla="*/ 70 h 159"/>
                <a:gd name="T10" fmla="*/ 29 w 164"/>
                <a:gd name="T11" fmla="*/ 65 h 159"/>
                <a:gd name="T12" fmla="*/ 34 w 164"/>
                <a:gd name="T13" fmla="*/ 60 h 159"/>
                <a:gd name="T14" fmla="*/ 39 w 164"/>
                <a:gd name="T15" fmla="*/ 50 h 159"/>
                <a:gd name="T16" fmla="*/ 44 w 164"/>
                <a:gd name="T17" fmla="*/ 45 h 159"/>
                <a:gd name="T18" fmla="*/ 49 w 164"/>
                <a:gd name="T19" fmla="*/ 40 h 159"/>
                <a:gd name="T20" fmla="*/ 54 w 164"/>
                <a:gd name="T21" fmla="*/ 35 h 159"/>
                <a:gd name="T22" fmla="*/ 64 w 164"/>
                <a:gd name="T23" fmla="*/ 30 h 159"/>
                <a:gd name="T24" fmla="*/ 69 w 164"/>
                <a:gd name="T25" fmla="*/ 25 h 159"/>
                <a:gd name="T26" fmla="*/ 79 w 164"/>
                <a:gd name="T27" fmla="*/ 25 h 159"/>
                <a:gd name="T28" fmla="*/ 84 w 164"/>
                <a:gd name="T29" fmla="*/ 20 h 159"/>
                <a:gd name="T30" fmla="*/ 89 w 164"/>
                <a:gd name="T31" fmla="*/ 20 h 159"/>
                <a:gd name="T32" fmla="*/ 99 w 164"/>
                <a:gd name="T33" fmla="*/ 20 h 159"/>
                <a:gd name="T34" fmla="*/ 119 w 164"/>
                <a:gd name="T35" fmla="*/ 15 h 159"/>
                <a:gd name="T36" fmla="*/ 134 w 164"/>
                <a:gd name="T37" fmla="*/ 10 h 159"/>
                <a:gd name="T38" fmla="*/ 139 w 164"/>
                <a:gd name="T39" fmla="*/ 10 h 159"/>
                <a:gd name="T40" fmla="*/ 144 w 164"/>
                <a:gd name="T41" fmla="*/ 10 h 159"/>
                <a:gd name="T42" fmla="*/ 149 w 164"/>
                <a:gd name="T43" fmla="*/ 10 h 159"/>
                <a:gd name="T44" fmla="*/ 154 w 164"/>
                <a:gd name="T45" fmla="*/ 5 h 159"/>
                <a:gd name="T46" fmla="*/ 159 w 164"/>
                <a:gd name="T47" fmla="*/ 5 h 159"/>
                <a:gd name="T48" fmla="*/ 164 w 164"/>
                <a:gd name="T49" fmla="*/ 0 h 159"/>
                <a:gd name="T50" fmla="*/ 159 w 164"/>
                <a:gd name="T51" fmla="*/ 0 h 159"/>
                <a:gd name="T52" fmla="*/ 159 w 164"/>
                <a:gd name="T53" fmla="*/ 5 h 159"/>
                <a:gd name="T54" fmla="*/ 159 w 164"/>
                <a:gd name="T55" fmla="*/ 5 h 159"/>
                <a:gd name="T56" fmla="*/ 159 w 164"/>
                <a:gd name="T57" fmla="*/ 10 h 159"/>
                <a:gd name="T58" fmla="*/ 159 w 164"/>
                <a:gd name="T59" fmla="*/ 10 h 159"/>
                <a:gd name="T60" fmla="*/ 159 w 164"/>
                <a:gd name="T61" fmla="*/ 15 h 159"/>
                <a:gd name="T62" fmla="*/ 159 w 164"/>
                <a:gd name="T63" fmla="*/ 20 h 159"/>
                <a:gd name="T64" fmla="*/ 164 w 164"/>
                <a:gd name="T65" fmla="*/ 30 h 159"/>
                <a:gd name="T66" fmla="*/ 164 w 164"/>
                <a:gd name="T67" fmla="*/ 35 h 159"/>
                <a:gd name="T68" fmla="*/ 164 w 164"/>
                <a:gd name="T69" fmla="*/ 45 h 159"/>
                <a:gd name="T70" fmla="*/ 164 w 164"/>
                <a:gd name="T71" fmla="*/ 45 h 159"/>
                <a:gd name="T72" fmla="*/ 164 w 164"/>
                <a:gd name="T73" fmla="*/ 50 h 159"/>
                <a:gd name="T74" fmla="*/ 164 w 164"/>
                <a:gd name="T75" fmla="*/ 55 h 159"/>
                <a:gd name="T76" fmla="*/ 164 w 164"/>
                <a:gd name="T77" fmla="*/ 65 h 159"/>
                <a:gd name="T78" fmla="*/ 164 w 164"/>
                <a:gd name="T79" fmla="*/ 70 h 159"/>
                <a:gd name="T80" fmla="*/ 164 w 164"/>
                <a:gd name="T81" fmla="*/ 75 h 159"/>
                <a:gd name="T82" fmla="*/ 164 w 164"/>
                <a:gd name="T83" fmla="*/ 84 h 159"/>
                <a:gd name="T84" fmla="*/ 159 w 164"/>
                <a:gd name="T85" fmla="*/ 89 h 159"/>
                <a:gd name="T86" fmla="*/ 159 w 164"/>
                <a:gd name="T87" fmla="*/ 94 h 159"/>
                <a:gd name="T88" fmla="*/ 154 w 164"/>
                <a:gd name="T89" fmla="*/ 104 h 159"/>
                <a:gd name="T90" fmla="*/ 154 w 164"/>
                <a:gd name="T91" fmla="*/ 109 h 159"/>
                <a:gd name="T92" fmla="*/ 149 w 164"/>
                <a:gd name="T93" fmla="*/ 114 h 159"/>
                <a:gd name="T94" fmla="*/ 149 w 164"/>
                <a:gd name="T95" fmla="*/ 124 h 159"/>
                <a:gd name="T96" fmla="*/ 144 w 164"/>
                <a:gd name="T97" fmla="*/ 129 h 159"/>
                <a:gd name="T98" fmla="*/ 144 w 164"/>
                <a:gd name="T99" fmla="*/ 139 h 159"/>
                <a:gd name="T100" fmla="*/ 144 w 164"/>
                <a:gd name="T101" fmla="*/ 144 h 159"/>
                <a:gd name="T102" fmla="*/ 139 w 164"/>
                <a:gd name="T103" fmla="*/ 159 h 159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w 164"/>
                <a:gd name="T157" fmla="*/ 0 h 159"/>
                <a:gd name="T158" fmla="*/ 164 w 164"/>
                <a:gd name="T159" fmla="*/ 159 h 159"/>
              </a:gdLst>
              <a:ahLst/>
              <a:cxnLst>
                <a:cxn ang="T104">
                  <a:pos x="T0" y="T1"/>
                </a:cxn>
                <a:cxn ang="T105">
                  <a:pos x="T2" y="T3"/>
                </a:cxn>
                <a:cxn ang="T106">
                  <a:pos x="T4" y="T5"/>
                </a:cxn>
                <a:cxn ang="T107">
                  <a:pos x="T6" y="T7"/>
                </a:cxn>
                <a:cxn ang="T108">
                  <a:pos x="T8" y="T9"/>
                </a:cxn>
                <a:cxn ang="T109">
                  <a:pos x="T10" y="T11"/>
                </a:cxn>
                <a:cxn ang="T110">
                  <a:pos x="T12" y="T13"/>
                </a:cxn>
                <a:cxn ang="T111">
                  <a:pos x="T14" y="T15"/>
                </a:cxn>
                <a:cxn ang="T112">
                  <a:pos x="T16" y="T17"/>
                </a:cxn>
                <a:cxn ang="T113">
                  <a:pos x="T18" y="T19"/>
                </a:cxn>
                <a:cxn ang="T114">
                  <a:pos x="T20" y="T21"/>
                </a:cxn>
                <a:cxn ang="T115">
                  <a:pos x="T22" y="T23"/>
                </a:cxn>
                <a:cxn ang="T116">
                  <a:pos x="T24" y="T25"/>
                </a:cxn>
                <a:cxn ang="T117">
                  <a:pos x="T26" y="T27"/>
                </a:cxn>
                <a:cxn ang="T118">
                  <a:pos x="T28" y="T29"/>
                </a:cxn>
                <a:cxn ang="T119">
                  <a:pos x="T30" y="T31"/>
                </a:cxn>
                <a:cxn ang="T120">
                  <a:pos x="T32" y="T33"/>
                </a:cxn>
                <a:cxn ang="T121">
                  <a:pos x="T34" y="T35"/>
                </a:cxn>
                <a:cxn ang="T122">
                  <a:pos x="T36" y="T37"/>
                </a:cxn>
                <a:cxn ang="T123">
                  <a:pos x="T38" y="T39"/>
                </a:cxn>
                <a:cxn ang="T124">
                  <a:pos x="T40" y="T41"/>
                </a:cxn>
                <a:cxn ang="T125">
                  <a:pos x="T42" y="T43"/>
                </a:cxn>
                <a:cxn ang="T126">
                  <a:pos x="T44" y="T45"/>
                </a:cxn>
                <a:cxn ang="T127">
                  <a:pos x="T46" y="T47"/>
                </a:cxn>
                <a:cxn ang="T128">
                  <a:pos x="T48" y="T49"/>
                </a:cxn>
                <a:cxn ang="T129">
                  <a:pos x="T50" y="T51"/>
                </a:cxn>
                <a:cxn ang="T130">
                  <a:pos x="T52" y="T53"/>
                </a:cxn>
                <a:cxn ang="T131">
                  <a:pos x="T54" y="T55"/>
                </a:cxn>
                <a:cxn ang="T132">
                  <a:pos x="T56" y="T57"/>
                </a:cxn>
                <a:cxn ang="T133">
                  <a:pos x="T58" y="T59"/>
                </a:cxn>
                <a:cxn ang="T134">
                  <a:pos x="T60" y="T61"/>
                </a:cxn>
                <a:cxn ang="T135">
                  <a:pos x="T62" y="T63"/>
                </a:cxn>
                <a:cxn ang="T136">
                  <a:pos x="T64" y="T65"/>
                </a:cxn>
                <a:cxn ang="T137">
                  <a:pos x="T66" y="T67"/>
                </a:cxn>
                <a:cxn ang="T138">
                  <a:pos x="T68" y="T69"/>
                </a:cxn>
                <a:cxn ang="T139">
                  <a:pos x="T70" y="T71"/>
                </a:cxn>
                <a:cxn ang="T140">
                  <a:pos x="T72" y="T73"/>
                </a:cxn>
                <a:cxn ang="T141">
                  <a:pos x="T74" y="T75"/>
                </a:cxn>
                <a:cxn ang="T142">
                  <a:pos x="T76" y="T77"/>
                </a:cxn>
                <a:cxn ang="T143">
                  <a:pos x="T78" y="T79"/>
                </a:cxn>
                <a:cxn ang="T144">
                  <a:pos x="T80" y="T81"/>
                </a:cxn>
                <a:cxn ang="T145">
                  <a:pos x="T82" y="T83"/>
                </a:cxn>
                <a:cxn ang="T146">
                  <a:pos x="T84" y="T85"/>
                </a:cxn>
                <a:cxn ang="T147">
                  <a:pos x="T86" y="T87"/>
                </a:cxn>
                <a:cxn ang="T148">
                  <a:pos x="T88" y="T89"/>
                </a:cxn>
                <a:cxn ang="T149">
                  <a:pos x="T90" y="T91"/>
                </a:cxn>
                <a:cxn ang="T150">
                  <a:pos x="T92" y="T93"/>
                </a:cxn>
                <a:cxn ang="T151">
                  <a:pos x="T94" y="T95"/>
                </a:cxn>
                <a:cxn ang="T152">
                  <a:pos x="T96" y="T97"/>
                </a:cxn>
                <a:cxn ang="T153">
                  <a:pos x="T98" y="T99"/>
                </a:cxn>
                <a:cxn ang="T154">
                  <a:pos x="T100" y="T101"/>
                </a:cxn>
                <a:cxn ang="T155">
                  <a:pos x="T102" y="T103"/>
                </a:cxn>
              </a:cxnLst>
              <a:rect l="T156" t="T157" r="T158" b="T159"/>
              <a:pathLst>
                <a:path w="164" h="159">
                  <a:moveTo>
                    <a:pt x="0" y="124"/>
                  </a:moveTo>
                  <a:lnTo>
                    <a:pt x="10" y="109"/>
                  </a:lnTo>
                  <a:lnTo>
                    <a:pt x="15" y="94"/>
                  </a:lnTo>
                  <a:lnTo>
                    <a:pt x="20" y="80"/>
                  </a:lnTo>
                  <a:lnTo>
                    <a:pt x="25" y="70"/>
                  </a:lnTo>
                  <a:lnTo>
                    <a:pt x="29" y="65"/>
                  </a:lnTo>
                  <a:lnTo>
                    <a:pt x="34" y="60"/>
                  </a:lnTo>
                  <a:lnTo>
                    <a:pt x="39" y="50"/>
                  </a:lnTo>
                  <a:lnTo>
                    <a:pt x="44" y="45"/>
                  </a:lnTo>
                  <a:lnTo>
                    <a:pt x="49" y="40"/>
                  </a:lnTo>
                  <a:lnTo>
                    <a:pt x="54" y="35"/>
                  </a:lnTo>
                  <a:lnTo>
                    <a:pt x="64" y="30"/>
                  </a:lnTo>
                  <a:lnTo>
                    <a:pt x="69" y="25"/>
                  </a:lnTo>
                  <a:lnTo>
                    <a:pt x="79" y="25"/>
                  </a:lnTo>
                  <a:lnTo>
                    <a:pt x="84" y="20"/>
                  </a:lnTo>
                  <a:lnTo>
                    <a:pt x="89" y="20"/>
                  </a:lnTo>
                  <a:lnTo>
                    <a:pt x="99" y="20"/>
                  </a:lnTo>
                  <a:lnTo>
                    <a:pt x="119" y="15"/>
                  </a:lnTo>
                  <a:lnTo>
                    <a:pt x="134" y="10"/>
                  </a:lnTo>
                  <a:lnTo>
                    <a:pt x="139" y="10"/>
                  </a:lnTo>
                  <a:lnTo>
                    <a:pt x="144" y="10"/>
                  </a:lnTo>
                  <a:lnTo>
                    <a:pt x="149" y="10"/>
                  </a:lnTo>
                  <a:lnTo>
                    <a:pt x="154" y="5"/>
                  </a:lnTo>
                  <a:lnTo>
                    <a:pt x="159" y="5"/>
                  </a:lnTo>
                  <a:lnTo>
                    <a:pt x="164" y="0"/>
                  </a:lnTo>
                  <a:lnTo>
                    <a:pt x="159" y="0"/>
                  </a:lnTo>
                  <a:lnTo>
                    <a:pt x="159" y="5"/>
                  </a:lnTo>
                  <a:lnTo>
                    <a:pt x="159" y="10"/>
                  </a:lnTo>
                  <a:lnTo>
                    <a:pt x="159" y="15"/>
                  </a:lnTo>
                  <a:lnTo>
                    <a:pt x="159" y="20"/>
                  </a:lnTo>
                  <a:lnTo>
                    <a:pt x="164" y="30"/>
                  </a:lnTo>
                  <a:lnTo>
                    <a:pt x="164" y="35"/>
                  </a:lnTo>
                  <a:lnTo>
                    <a:pt x="164" y="45"/>
                  </a:lnTo>
                  <a:lnTo>
                    <a:pt x="164" y="50"/>
                  </a:lnTo>
                  <a:lnTo>
                    <a:pt x="164" y="55"/>
                  </a:lnTo>
                  <a:lnTo>
                    <a:pt x="164" y="65"/>
                  </a:lnTo>
                  <a:lnTo>
                    <a:pt x="164" y="70"/>
                  </a:lnTo>
                  <a:lnTo>
                    <a:pt x="164" y="75"/>
                  </a:lnTo>
                  <a:lnTo>
                    <a:pt x="164" y="84"/>
                  </a:lnTo>
                  <a:lnTo>
                    <a:pt x="159" y="89"/>
                  </a:lnTo>
                  <a:lnTo>
                    <a:pt x="159" y="94"/>
                  </a:lnTo>
                  <a:lnTo>
                    <a:pt x="154" y="104"/>
                  </a:lnTo>
                  <a:lnTo>
                    <a:pt x="154" y="109"/>
                  </a:lnTo>
                  <a:lnTo>
                    <a:pt x="149" y="114"/>
                  </a:lnTo>
                  <a:lnTo>
                    <a:pt x="149" y="124"/>
                  </a:lnTo>
                  <a:lnTo>
                    <a:pt x="144" y="129"/>
                  </a:lnTo>
                  <a:lnTo>
                    <a:pt x="144" y="139"/>
                  </a:lnTo>
                  <a:lnTo>
                    <a:pt x="144" y="144"/>
                  </a:lnTo>
                  <a:lnTo>
                    <a:pt x="139" y="159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33" name="Freeform 249">
              <a:extLst>
                <a:ext uri="{FF2B5EF4-FFF2-40B4-BE49-F238E27FC236}">
                  <a16:creationId xmlns:a16="http://schemas.microsoft.com/office/drawing/2014/main" id="{00000000-0008-0000-0600-00004C010000}"/>
                </a:ext>
              </a:extLst>
            </xdr:cNvPr>
            <xdr:cNvSpPr>
              <a:spLocks/>
            </xdr:cNvSpPr>
          </xdr:nvSpPr>
          <xdr:spPr bwMode="auto">
            <a:xfrm>
              <a:off x="1536" y="1623"/>
              <a:ext cx="74" cy="114"/>
            </a:xfrm>
            <a:custGeom>
              <a:avLst/>
              <a:gdLst>
                <a:gd name="T0" fmla="*/ 10 w 74"/>
                <a:gd name="T1" fmla="*/ 114 h 114"/>
                <a:gd name="T2" fmla="*/ 19 w 74"/>
                <a:gd name="T3" fmla="*/ 109 h 114"/>
                <a:gd name="T4" fmla="*/ 24 w 74"/>
                <a:gd name="T5" fmla="*/ 99 h 114"/>
                <a:gd name="T6" fmla="*/ 29 w 74"/>
                <a:gd name="T7" fmla="*/ 94 h 114"/>
                <a:gd name="T8" fmla="*/ 34 w 74"/>
                <a:gd name="T9" fmla="*/ 89 h 114"/>
                <a:gd name="T10" fmla="*/ 44 w 74"/>
                <a:gd name="T11" fmla="*/ 84 h 114"/>
                <a:gd name="T12" fmla="*/ 49 w 74"/>
                <a:gd name="T13" fmla="*/ 79 h 114"/>
                <a:gd name="T14" fmla="*/ 54 w 74"/>
                <a:gd name="T15" fmla="*/ 74 h 114"/>
                <a:gd name="T16" fmla="*/ 59 w 74"/>
                <a:gd name="T17" fmla="*/ 69 h 114"/>
                <a:gd name="T18" fmla="*/ 59 w 74"/>
                <a:gd name="T19" fmla="*/ 65 h 114"/>
                <a:gd name="T20" fmla="*/ 64 w 74"/>
                <a:gd name="T21" fmla="*/ 60 h 114"/>
                <a:gd name="T22" fmla="*/ 69 w 74"/>
                <a:gd name="T23" fmla="*/ 50 h 114"/>
                <a:gd name="T24" fmla="*/ 69 w 74"/>
                <a:gd name="T25" fmla="*/ 45 h 114"/>
                <a:gd name="T26" fmla="*/ 74 w 74"/>
                <a:gd name="T27" fmla="*/ 35 h 114"/>
                <a:gd name="T28" fmla="*/ 74 w 74"/>
                <a:gd name="T29" fmla="*/ 25 h 114"/>
                <a:gd name="T30" fmla="*/ 74 w 74"/>
                <a:gd name="T31" fmla="*/ 20 h 114"/>
                <a:gd name="T32" fmla="*/ 74 w 74"/>
                <a:gd name="T33" fmla="*/ 15 h 114"/>
                <a:gd name="T34" fmla="*/ 74 w 74"/>
                <a:gd name="T35" fmla="*/ 10 h 114"/>
                <a:gd name="T36" fmla="*/ 74 w 74"/>
                <a:gd name="T37" fmla="*/ 5 h 114"/>
                <a:gd name="T38" fmla="*/ 69 w 74"/>
                <a:gd name="T39" fmla="*/ 5 h 114"/>
                <a:gd name="T40" fmla="*/ 64 w 74"/>
                <a:gd name="T41" fmla="*/ 0 h 114"/>
                <a:gd name="T42" fmla="*/ 64 w 74"/>
                <a:gd name="T43" fmla="*/ 0 h 114"/>
                <a:gd name="T44" fmla="*/ 59 w 74"/>
                <a:gd name="T45" fmla="*/ 0 h 114"/>
                <a:gd name="T46" fmla="*/ 59 w 74"/>
                <a:gd name="T47" fmla="*/ 0 h 114"/>
                <a:gd name="T48" fmla="*/ 54 w 74"/>
                <a:gd name="T49" fmla="*/ 0 h 114"/>
                <a:gd name="T50" fmla="*/ 49 w 74"/>
                <a:gd name="T51" fmla="*/ 0 h 114"/>
                <a:gd name="T52" fmla="*/ 49 w 74"/>
                <a:gd name="T53" fmla="*/ 0 h 114"/>
                <a:gd name="T54" fmla="*/ 44 w 74"/>
                <a:gd name="T55" fmla="*/ 0 h 114"/>
                <a:gd name="T56" fmla="*/ 39 w 74"/>
                <a:gd name="T57" fmla="*/ 0 h 114"/>
                <a:gd name="T58" fmla="*/ 34 w 74"/>
                <a:gd name="T59" fmla="*/ 5 h 114"/>
                <a:gd name="T60" fmla="*/ 29 w 74"/>
                <a:gd name="T61" fmla="*/ 5 h 114"/>
                <a:gd name="T62" fmla="*/ 24 w 74"/>
                <a:gd name="T63" fmla="*/ 15 h 114"/>
                <a:gd name="T64" fmla="*/ 19 w 74"/>
                <a:gd name="T65" fmla="*/ 15 h 114"/>
                <a:gd name="T66" fmla="*/ 14 w 74"/>
                <a:gd name="T67" fmla="*/ 20 h 114"/>
                <a:gd name="T68" fmla="*/ 14 w 74"/>
                <a:gd name="T69" fmla="*/ 20 h 114"/>
                <a:gd name="T70" fmla="*/ 10 w 74"/>
                <a:gd name="T71" fmla="*/ 25 h 114"/>
                <a:gd name="T72" fmla="*/ 5 w 74"/>
                <a:gd name="T73" fmla="*/ 25 h 114"/>
                <a:gd name="T74" fmla="*/ 5 w 74"/>
                <a:gd name="T75" fmla="*/ 25 h 114"/>
                <a:gd name="T76" fmla="*/ 5 w 74"/>
                <a:gd name="T77" fmla="*/ 25 h 114"/>
                <a:gd name="T78" fmla="*/ 0 w 74"/>
                <a:gd name="T79" fmla="*/ 25 h 114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w 74"/>
                <a:gd name="T121" fmla="*/ 0 h 114"/>
                <a:gd name="T122" fmla="*/ 74 w 74"/>
                <a:gd name="T123" fmla="*/ 114 h 114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T120" t="T121" r="T122" b="T123"/>
              <a:pathLst>
                <a:path w="74" h="114">
                  <a:moveTo>
                    <a:pt x="10" y="114"/>
                  </a:moveTo>
                  <a:lnTo>
                    <a:pt x="19" y="109"/>
                  </a:lnTo>
                  <a:lnTo>
                    <a:pt x="24" y="99"/>
                  </a:lnTo>
                  <a:lnTo>
                    <a:pt x="29" y="94"/>
                  </a:lnTo>
                  <a:lnTo>
                    <a:pt x="34" y="89"/>
                  </a:lnTo>
                  <a:lnTo>
                    <a:pt x="44" y="84"/>
                  </a:lnTo>
                  <a:lnTo>
                    <a:pt x="49" y="79"/>
                  </a:lnTo>
                  <a:lnTo>
                    <a:pt x="54" y="74"/>
                  </a:lnTo>
                  <a:lnTo>
                    <a:pt x="59" y="69"/>
                  </a:lnTo>
                  <a:lnTo>
                    <a:pt x="59" y="65"/>
                  </a:lnTo>
                  <a:lnTo>
                    <a:pt x="64" y="60"/>
                  </a:lnTo>
                  <a:lnTo>
                    <a:pt x="69" y="50"/>
                  </a:lnTo>
                  <a:lnTo>
                    <a:pt x="69" y="45"/>
                  </a:lnTo>
                  <a:lnTo>
                    <a:pt x="74" y="35"/>
                  </a:lnTo>
                  <a:lnTo>
                    <a:pt x="74" y="25"/>
                  </a:lnTo>
                  <a:lnTo>
                    <a:pt x="74" y="20"/>
                  </a:lnTo>
                  <a:lnTo>
                    <a:pt x="74" y="15"/>
                  </a:lnTo>
                  <a:lnTo>
                    <a:pt x="74" y="10"/>
                  </a:lnTo>
                  <a:lnTo>
                    <a:pt x="74" y="5"/>
                  </a:lnTo>
                  <a:lnTo>
                    <a:pt x="69" y="5"/>
                  </a:lnTo>
                  <a:lnTo>
                    <a:pt x="64" y="0"/>
                  </a:lnTo>
                  <a:lnTo>
                    <a:pt x="59" y="0"/>
                  </a:lnTo>
                  <a:lnTo>
                    <a:pt x="54" y="0"/>
                  </a:lnTo>
                  <a:lnTo>
                    <a:pt x="49" y="0"/>
                  </a:lnTo>
                  <a:lnTo>
                    <a:pt x="44" y="0"/>
                  </a:lnTo>
                  <a:lnTo>
                    <a:pt x="39" y="0"/>
                  </a:lnTo>
                  <a:lnTo>
                    <a:pt x="34" y="5"/>
                  </a:lnTo>
                  <a:lnTo>
                    <a:pt x="29" y="5"/>
                  </a:lnTo>
                  <a:lnTo>
                    <a:pt x="24" y="15"/>
                  </a:lnTo>
                  <a:lnTo>
                    <a:pt x="19" y="15"/>
                  </a:lnTo>
                  <a:lnTo>
                    <a:pt x="14" y="20"/>
                  </a:lnTo>
                  <a:lnTo>
                    <a:pt x="10" y="25"/>
                  </a:lnTo>
                  <a:lnTo>
                    <a:pt x="5" y="25"/>
                  </a:lnTo>
                  <a:lnTo>
                    <a:pt x="0" y="2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34" name="Freeform 250">
              <a:extLst>
                <a:ext uri="{FF2B5EF4-FFF2-40B4-BE49-F238E27FC236}">
                  <a16:creationId xmlns:a16="http://schemas.microsoft.com/office/drawing/2014/main" id="{00000000-0008-0000-0600-00004D010000}"/>
                </a:ext>
              </a:extLst>
            </xdr:cNvPr>
            <xdr:cNvSpPr>
              <a:spLocks/>
            </xdr:cNvSpPr>
          </xdr:nvSpPr>
          <xdr:spPr bwMode="auto">
            <a:xfrm>
              <a:off x="1570" y="1573"/>
              <a:ext cx="70" cy="184"/>
            </a:xfrm>
            <a:custGeom>
              <a:avLst/>
              <a:gdLst>
                <a:gd name="T0" fmla="*/ 0 w 70"/>
                <a:gd name="T1" fmla="*/ 0 h 184"/>
                <a:gd name="T2" fmla="*/ 10 w 70"/>
                <a:gd name="T3" fmla="*/ 0 h 184"/>
                <a:gd name="T4" fmla="*/ 15 w 70"/>
                <a:gd name="T5" fmla="*/ 5 h 184"/>
                <a:gd name="T6" fmla="*/ 25 w 70"/>
                <a:gd name="T7" fmla="*/ 5 h 184"/>
                <a:gd name="T8" fmla="*/ 30 w 70"/>
                <a:gd name="T9" fmla="*/ 10 h 184"/>
                <a:gd name="T10" fmla="*/ 35 w 70"/>
                <a:gd name="T11" fmla="*/ 10 h 184"/>
                <a:gd name="T12" fmla="*/ 40 w 70"/>
                <a:gd name="T13" fmla="*/ 15 h 184"/>
                <a:gd name="T14" fmla="*/ 45 w 70"/>
                <a:gd name="T15" fmla="*/ 20 h 184"/>
                <a:gd name="T16" fmla="*/ 45 w 70"/>
                <a:gd name="T17" fmla="*/ 20 h 184"/>
                <a:gd name="T18" fmla="*/ 50 w 70"/>
                <a:gd name="T19" fmla="*/ 25 h 184"/>
                <a:gd name="T20" fmla="*/ 55 w 70"/>
                <a:gd name="T21" fmla="*/ 30 h 184"/>
                <a:gd name="T22" fmla="*/ 60 w 70"/>
                <a:gd name="T23" fmla="*/ 35 h 184"/>
                <a:gd name="T24" fmla="*/ 60 w 70"/>
                <a:gd name="T25" fmla="*/ 40 h 184"/>
                <a:gd name="T26" fmla="*/ 65 w 70"/>
                <a:gd name="T27" fmla="*/ 45 h 184"/>
                <a:gd name="T28" fmla="*/ 65 w 70"/>
                <a:gd name="T29" fmla="*/ 45 h 184"/>
                <a:gd name="T30" fmla="*/ 70 w 70"/>
                <a:gd name="T31" fmla="*/ 50 h 184"/>
                <a:gd name="T32" fmla="*/ 70 w 70"/>
                <a:gd name="T33" fmla="*/ 55 h 184"/>
                <a:gd name="T34" fmla="*/ 70 w 70"/>
                <a:gd name="T35" fmla="*/ 65 h 184"/>
                <a:gd name="T36" fmla="*/ 70 w 70"/>
                <a:gd name="T37" fmla="*/ 75 h 184"/>
                <a:gd name="T38" fmla="*/ 70 w 70"/>
                <a:gd name="T39" fmla="*/ 85 h 184"/>
                <a:gd name="T40" fmla="*/ 70 w 70"/>
                <a:gd name="T41" fmla="*/ 95 h 184"/>
                <a:gd name="T42" fmla="*/ 65 w 70"/>
                <a:gd name="T43" fmla="*/ 105 h 184"/>
                <a:gd name="T44" fmla="*/ 65 w 70"/>
                <a:gd name="T45" fmla="*/ 115 h 184"/>
                <a:gd name="T46" fmla="*/ 65 w 70"/>
                <a:gd name="T47" fmla="*/ 119 h 184"/>
                <a:gd name="T48" fmla="*/ 65 w 70"/>
                <a:gd name="T49" fmla="*/ 129 h 184"/>
                <a:gd name="T50" fmla="*/ 60 w 70"/>
                <a:gd name="T51" fmla="*/ 139 h 184"/>
                <a:gd name="T52" fmla="*/ 60 w 70"/>
                <a:gd name="T53" fmla="*/ 149 h 184"/>
                <a:gd name="T54" fmla="*/ 55 w 70"/>
                <a:gd name="T55" fmla="*/ 154 h 184"/>
                <a:gd name="T56" fmla="*/ 55 w 70"/>
                <a:gd name="T57" fmla="*/ 164 h 184"/>
                <a:gd name="T58" fmla="*/ 50 w 70"/>
                <a:gd name="T59" fmla="*/ 169 h 184"/>
                <a:gd name="T60" fmla="*/ 45 w 70"/>
                <a:gd name="T61" fmla="*/ 179 h 184"/>
                <a:gd name="T62" fmla="*/ 40 w 70"/>
                <a:gd name="T63" fmla="*/ 184 h 184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w 70"/>
                <a:gd name="T97" fmla="*/ 0 h 184"/>
                <a:gd name="T98" fmla="*/ 70 w 70"/>
                <a:gd name="T99" fmla="*/ 184 h 184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T96" t="T97" r="T98" b="T99"/>
              <a:pathLst>
                <a:path w="70" h="184">
                  <a:moveTo>
                    <a:pt x="0" y="0"/>
                  </a:moveTo>
                  <a:lnTo>
                    <a:pt x="10" y="0"/>
                  </a:lnTo>
                  <a:lnTo>
                    <a:pt x="15" y="5"/>
                  </a:lnTo>
                  <a:lnTo>
                    <a:pt x="25" y="5"/>
                  </a:lnTo>
                  <a:lnTo>
                    <a:pt x="30" y="10"/>
                  </a:lnTo>
                  <a:lnTo>
                    <a:pt x="35" y="10"/>
                  </a:lnTo>
                  <a:lnTo>
                    <a:pt x="40" y="15"/>
                  </a:lnTo>
                  <a:lnTo>
                    <a:pt x="45" y="20"/>
                  </a:lnTo>
                  <a:lnTo>
                    <a:pt x="50" y="25"/>
                  </a:lnTo>
                  <a:lnTo>
                    <a:pt x="55" y="30"/>
                  </a:lnTo>
                  <a:lnTo>
                    <a:pt x="60" y="35"/>
                  </a:lnTo>
                  <a:lnTo>
                    <a:pt x="60" y="40"/>
                  </a:lnTo>
                  <a:lnTo>
                    <a:pt x="65" y="45"/>
                  </a:lnTo>
                  <a:lnTo>
                    <a:pt x="70" y="50"/>
                  </a:lnTo>
                  <a:lnTo>
                    <a:pt x="70" y="55"/>
                  </a:lnTo>
                  <a:lnTo>
                    <a:pt x="70" y="65"/>
                  </a:lnTo>
                  <a:lnTo>
                    <a:pt x="70" y="75"/>
                  </a:lnTo>
                  <a:lnTo>
                    <a:pt x="70" y="85"/>
                  </a:lnTo>
                  <a:lnTo>
                    <a:pt x="70" y="95"/>
                  </a:lnTo>
                  <a:lnTo>
                    <a:pt x="65" y="105"/>
                  </a:lnTo>
                  <a:lnTo>
                    <a:pt x="65" y="115"/>
                  </a:lnTo>
                  <a:lnTo>
                    <a:pt x="65" y="119"/>
                  </a:lnTo>
                  <a:lnTo>
                    <a:pt x="65" y="129"/>
                  </a:lnTo>
                  <a:lnTo>
                    <a:pt x="60" y="139"/>
                  </a:lnTo>
                  <a:lnTo>
                    <a:pt x="60" y="149"/>
                  </a:lnTo>
                  <a:lnTo>
                    <a:pt x="55" y="154"/>
                  </a:lnTo>
                  <a:lnTo>
                    <a:pt x="55" y="164"/>
                  </a:lnTo>
                  <a:lnTo>
                    <a:pt x="50" y="169"/>
                  </a:lnTo>
                  <a:lnTo>
                    <a:pt x="45" y="179"/>
                  </a:lnTo>
                  <a:lnTo>
                    <a:pt x="40" y="18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35" name="Freeform 251">
              <a:extLst>
                <a:ext uri="{FF2B5EF4-FFF2-40B4-BE49-F238E27FC236}">
                  <a16:creationId xmlns:a16="http://schemas.microsoft.com/office/drawing/2014/main" id="{00000000-0008-0000-0600-00004E010000}"/>
                </a:ext>
              </a:extLst>
            </xdr:cNvPr>
            <xdr:cNvSpPr>
              <a:spLocks/>
            </xdr:cNvSpPr>
          </xdr:nvSpPr>
          <xdr:spPr bwMode="auto">
            <a:xfrm>
              <a:off x="1625" y="1549"/>
              <a:ext cx="124" cy="94"/>
            </a:xfrm>
            <a:custGeom>
              <a:avLst/>
              <a:gdLst>
                <a:gd name="T0" fmla="*/ 0 w 124"/>
                <a:gd name="T1" fmla="*/ 0 h 94"/>
                <a:gd name="T2" fmla="*/ 5 w 124"/>
                <a:gd name="T3" fmla="*/ 0 h 94"/>
                <a:gd name="T4" fmla="*/ 5 w 124"/>
                <a:gd name="T5" fmla="*/ 0 h 94"/>
                <a:gd name="T6" fmla="*/ 10 w 124"/>
                <a:gd name="T7" fmla="*/ 5 h 94"/>
                <a:gd name="T8" fmla="*/ 15 w 124"/>
                <a:gd name="T9" fmla="*/ 5 h 94"/>
                <a:gd name="T10" fmla="*/ 20 w 124"/>
                <a:gd name="T11" fmla="*/ 9 h 94"/>
                <a:gd name="T12" fmla="*/ 20 w 124"/>
                <a:gd name="T13" fmla="*/ 14 h 94"/>
                <a:gd name="T14" fmla="*/ 25 w 124"/>
                <a:gd name="T15" fmla="*/ 14 h 94"/>
                <a:gd name="T16" fmla="*/ 25 w 124"/>
                <a:gd name="T17" fmla="*/ 19 h 94"/>
                <a:gd name="T18" fmla="*/ 35 w 124"/>
                <a:gd name="T19" fmla="*/ 39 h 94"/>
                <a:gd name="T20" fmla="*/ 40 w 124"/>
                <a:gd name="T21" fmla="*/ 44 h 94"/>
                <a:gd name="T22" fmla="*/ 45 w 124"/>
                <a:gd name="T23" fmla="*/ 49 h 94"/>
                <a:gd name="T24" fmla="*/ 45 w 124"/>
                <a:gd name="T25" fmla="*/ 54 h 94"/>
                <a:gd name="T26" fmla="*/ 45 w 124"/>
                <a:gd name="T27" fmla="*/ 54 h 94"/>
                <a:gd name="T28" fmla="*/ 50 w 124"/>
                <a:gd name="T29" fmla="*/ 54 h 94"/>
                <a:gd name="T30" fmla="*/ 50 w 124"/>
                <a:gd name="T31" fmla="*/ 59 h 94"/>
                <a:gd name="T32" fmla="*/ 55 w 124"/>
                <a:gd name="T33" fmla="*/ 59 h 94"/>
                <a:gd name="T34" fmla="*/ 55 w 124"/>
                <a:gd name="T35" fmla="*/ 59 h 94"/>
                <a:gd name="T36" fmla="*/ 55 w 124"/>
                <a:gd name="T37" fmla="*/ 59 h 94"/>
                <a:gd name="T38" fmla="*/ 60 w 124"/>
                <a:gd name="T39" fmla="*/ 59 h 94"/>
                <a:gd name="T40" fmla="*/ 60 w 124"/>
                <a:gd name="T41" fmla="*/ 59 h 94"/>
                <a:gd name="T42" fmla="*/ 60 w 124"/>
                <a:gd name="T43" fmla="*/ 59 h 94"/>
                <a:gd name="T44" fmla="*/ 60 w 124"/>
                <a:gd name="T45" fmla="*/ 59 h 94"/>
                <a:gd name="T46" fmla="*/ 55 w 124"/>
                <a:gd name="T47" fmla="*/ 59 h 94"/>
                <a:gd name="T48" fmla="*/ 55 w 124"/>
                <a:gd name="T49" fmla="*/ 64 h 94"/>
                <a:gd name="T50" fmla="*/ 60 w 124"/>
                <a:gd name="T51" fmla="*/ 64 h 94"/>
                <a:gd name="T52" fmla="*/ 60 w 124"/>
                <a:gd name="T53" fmla="*/ 64 h 94"/>
                <a:gd name="T54" fmla="*/ 60 w 124"/>
                <a:gd name="T55" fmla="*/ 64 h 94"/>
                <a:gd name="T56" fmla="*/ 60 w 124"/>
                <a:gd name="T57" fmla="*/ 69 h 94"/>
                <a:gd name="T58" fmla="*/ 65 w 124"/>
                <a:gd name="T59" fmla="*/ 69 h 94"/>
                <a:gd name="T60" fmla="*/ 70 w 124"/>
                <a:gd name="T61" fmla="*/ 74 h 94"/>
                <a:gd name="T62" fmla="*/ 75 w 124"/>
                <a:gd name="T63" fmla="*/ 74 h 94"/>
                <a:gd name="T64" fmla="*/ 75 w 124"/>
                <a:gd name="T65" fmla="*/ 74 h 94"/>
                <a:gd name="T66" fmla="*/ 85 w 124"/>
                <a:gd name="T67" fmla="*/ 79 h 94"/>
                <a:gd name="T68" fmla="*/ 94 w 124"/>
                <a:gd name="T69" fmla="*/ 79 h 94"/>
                <a:gd name="T70" fmla="*/ 99 w 124"/>
                <a:gd name="T71" fmla="*/ 84 h 94"/>
                <a:gd name="T72" fmla="*/ 104 w 124"/>
                <a:gd name="T73" fmla="*/ 84 h 94"/>
                <a:gd name="T74" fmla="*/ 109 w 124"/>
                <a:gd name="T75" fmla="*/ 84 h 94"/>
                <a:gd name="T76" fmla="*/ 114 w 124"/>
                <a:gd name="T77" fmla="*/ 84 h 94"/>
                <a:gd name="T78" fmla="*/ 114 w 124"/>
                <a:gd name="T79" fmla="*/ 89 h 94"/>
                <a:gd name="T80" fmla="*/ 119 w 124"/>
                <a:gd name="T81" fmla="*/ 89 h 94"/>
                <a:gd name="T82" fmla="*/ 124 w 124"/>
                <a:gd name="T83" fmla="*/ 94 h 94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124"/>
                <a:gd name="T127" fmla="*/ 0 h 94"/>
                <a:gd name="T128" fmla="*/ 124 w 124"/>
                <a:gd name="T129" fmla="*/ 94 h 94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124" h="94">
                  <a:moveTo>
                    <a:pt x="0" y="0"/>
                  </a:moveTo>
                  <a:lnTo>
                    <a:pt x="5" y="0"/>
                  </a:lnTo>
                  <a:lnTo>
                    <a:pt x="10" y="5"/>
                  </a:lnTo>
                  <a:lnTo>
                    <a:pt x="15" y="5"/>
                  </a:lnTo>
                  <a:lnTo>
                    <a:pt x="20" y="9"/>
                  </a:lnTo>
                  <a:lnTo>
                    <a:pt x="20" y="14"/>
                  </a:lnTo>
                  <a:lnTo>
                    <a:pt x="25" y="14"/>
                  </a:lnTo>
                  <a:lnTo>
                    <a:pt x="25" y="19"/>
                  </a:lnTo>
                  <a:lnTo>
                    <a:pt x="35" y="39"/>
                  </a:lnTo>
                  <a:lnTo>
                    <a:pt x="40" y="44"/>
                  </a:lnTo>
                  <a:lnTo>
                    <a:pt x="45" y="49"/>
                  </a:lnTo>
                  <a:lnTo>
                    <a:pt x="45" y="54"/>
                  </a:lnTo>
                  <a:lnTo>
                    <a:pt x="50" y="54"/>
                  </a:lnTo>
                  <a:lnTo>
                    <a:pt x="50" y="59"/>
                  </a:lnTo>
                  <a:lnTo>
                    <a:pt x="55" y="59"/>
                  </a:lnTo>
                  <a:lnTo>
                    <a:pt x="60" y="59"/>
                  </a:lnTo>
                  <a:lnTo>
                    <a:pt x="55" y="59"/>
                  </a:lnTo>
                  <a:lnTo>
                    <a:pt x="55" y="64"/>
                  </a:lnTo>
                  <a:lnTo>
                    <a:pt x="60" y="64"/>
                  </a:lnTo>
                  <a:lnTo>
                    <a:pt x="60" y="69"/>
                  </a:lnTo>
                  <a:lnTo>
                    <a:pt x="65" y="69"/>
                  </a:lnTo>
                  <a:lnTo>
                    <a:pt x="70" y="74"/>
                  </a:lnTo>
                  <a:lnTo>
                    <a:pt x="75" y="74"/>
                  </a:lnTo>
                  <a:lnTo>
                    <a:pt x="85" y="79"/>
                  </a:lnTo>
                  <a:lnTo>
                    <a:pt x="94" y="79"/>
                  </a:lnTo>
                  <a:lnTo>
                    <a:pt x="99" y="84"/>
                  </a:lnTo>
                  <a:lnTo>
                    <a:pt x="104" y="84"/>
                  </a:lnTo>
                  <a:lnTo>
                    <a:pt x="109" y="84"/>
                  </a:lnTo>
                  <a:lnTo>
                    <a:pt x="114" y="84"/>
                  </a:lnTo>
                  <a:lnTo>
                    <a:pt x="114" y="89"/>
                  </a:lnTo>
                  <a:lnTo>
                    <a:pt x="119" y="89"/>
                  </a:lnTo>
                  <a:lnTo>
                    <a:pt x="124" y="9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36" name="Freeform 252">
              <a:extLst>
                <a:ext uri="{FF2B5EF4-FFF2-40B4-BE49-F238E27FC236}">
                  <a16:creationId xmlns:a16="http://schemas.microsoft.com/office/drawing/2014/main" id="{00000000-0008-0000-0600-00004F010000}"/>
                </a:ext>
              </a:extLst>
            </xdr:cNvPr>
            <xdr:cNvSpPr>
              <a:spLocks/>
            </xdr:cNvSpPr>
          </xdr:nvSpPr>
          <xdr:spPr bwMode="auto">
            <a:xfrm>
              <a:off x="1685" y="1613"/>
              <a:ext cx="39" cy="104"/>
            </a:xfrm>
            <a:custGeom>
              <a:avLst/>
              <a:gdLst>
                <a:gd name="T0" fmla="*/ 0 w 39"/>
                <a:gd name="T1" fmla="*/ 0 h 104"/>
                <a:gd name="T2" fmla="*/ 0 w 39"/>
                <a:gd name="T3" fmla="*/ 10 h 104"/>
                <a:gd name="T4" fmla="*/ 5 w 39"/>
                <a:gd name="T5" fmla="*/ 15 h 104"/>
                <a:gd name="T6" fmla="*/ 5 w 39"/>
                <a:gd name="T7" fmla="*/ 20 h 104"/>
                <a:gd name="T8" fmla="*/ 10 w 39"/>
                <a:gd name="T9" fmla="*/ 25 h 104"/>
                <a:gd name="T10" fmla="*/ 10 w 39"/>
                <a:gd name="T11" fmla="*/ 30 h 104"/>
                <a:gd name="T12" fmla="*/ 15 w 39"/>
                <a:gd name="T13" fmla="*/ 30 h 104"/>
                <a:gd name="T14" fmla="*/ 20 w 39"/>
                <a:gd name="T15" fmla="*/ 40 h 104"/>
                <a:gd name="T16" fmla="*/ 25 w 39"/>
                <a:gd name="T17" fmla="*/ 50 h 104"/>
                <a:gd name="T18" fmla="*/ 29 w 39"/>
                <a:gd name="T19" fmla="*/ 55 h 104"/>
                <a:gd name="T20" fmla="*/ 34 w 39"/>
                <a:gd name="T21" fmla="*/ 65 h 104"/>
                <a:gd name="T22" fmla="*/ 34 w 39"/>
                <a:gd name="T23" fmla="*/ 70 h 104"/>
                <a:gd name="T24" fmla="*/ 34 w 39"/>
                <a:gd name="T25" fmla="*/ 75 h 104"/>
                <a:gd name="T26" fmla="*/ 39 w 39"/>
                <a:gd name="T27" fmla="*/ 79 h 104"/>
                <a:gd name="T28" fmla="*/ 39 w 39"/>
                <a:gd name="T29" fmla="*/ 84 h 104"/>
                <a:gd name="T30" fmla="*/ 39 w 39"/>
                <a:gd name="T31" fmla="*/ 89 h 104"/>
                <a:gd name="T32" fmla="*/ 39 w 39"/>
                <a:gd name="T33" fmla="*/ 94 h 104"/>
                <a:gd name="T34" fmla="*/ 39 w 39"/>
                <a:gd name="T35" fmla="*/ 99 h 104"/>
                <a:gd name="T36" fmla="*/ 39 w 39"/>
                <a:gd name="T37" fmla="*/ 104 h 104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39"/>
                <a:gd name="T58" fmla="*/ 0 h 104"/>
                <a:gd name="T59" fmla="*/ 39 w 39"/>
                <a:gd name="T60" fmla="*/ 104 h 104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39" h="104">
                  <a:moveTo>
                    <a:pt x="0" y="0"/>
                  </a:moveTo>
                  <a:lnTo>
                    <a:pt x="0" y="10"/>
                  </a:lnTo>
                  <a:lnTo>
                    <a:pt x="5" y="15"/>
                  </a:lnTo>
                  <a:lnTo>
                    <a:pt x="5" y="20"/>
                  </a:lnTo>
                  <a:lnTo>
                    <a:pt x="10" y="25"/>
                  </a:lnTo>
                  <a:lnTo>
                    <a:pt x="10" y="30"/>
                  </a:lnTo>
                  <a:lnTo>
                    <a:pt x="15" y="30"/>
                  </a:lnTo>
                  <a:lnTo>
                    <a:pt x="20" y="40"/>
                  </a:lnTo>
                  <a:lnTo>
                    <a:pt x="25" y="50"/>
                  </a:lnTo>
                  <a:lnTo>
                    <a:pt x="29" y="55"/>
                  </a:lnTo>
                  <a:lnTo>
                    <a:pt x="34" y="65"/>
                  </a:lnTo>
                  <a:lnTo>
                    <a:pt x="34" y="70"/>
                  </a:lnTo>
                  <a:lnTo>
                    <a:pt x="34" y="75"/>
                  </a:lnTo>
                  <a:lnTo>
                    <a:pt x="39" y="79"/>
                  </a:lnTo>
                  <a:lnTo>
                    <a:pt x="39" y="84"/>
                  </a:lnTo>
                  <a:lnTo>
                    <a:pt x="39" y="89"/>
                  </a:lnTo>
                  <a:lnTo>
                    <a:pt x="39" y="94"/>
                  </a:lnTo>
                  <a:lnTo>
                    <a:pt x="39" y="99"/>
                  </a:lnTo>
                  <a:lnTo>
                    <a:pt x="39" y="10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37" name="Freeform 253">
              <a:extLst>
                <a:ext uri="{FF2B5EF4-FFF2-40B4-BE49-F238E27FC236}">
                  <a16:creationId xmlns:a16="http://schemas.microsoft.com/office/drawing/2014/main" id="{00000000-0008-0000-0600-000050010000}"/>
                </a:ext>
              </a:extLst>
            </xdr:cNvPr>
            <xdr:cNvSpPr>
              <a:spLocks/>
            </xdr:cNvSpPr>
          </xdr:nvSpPr>
          <xdr:spPr bwMode="auto">
            <a:xfrm>
              <a:off x="1670" y="1544"/>
              <a:ext cx="15" cy="64"/>
            </a:xfrm>
            <a:custGeom>
              <a:avLst/>
              <a:gdLst>
                <a:gd name="T0" fmla="*/ 0 w 15"/>
                <a:gd name="T1" fmla="*/ 0 h 64"/>
                <a:gd name="T2" fmla="*/ 0 w 15"/>
                <a:gd name="T3" fmla="*/ 10 h 64"/>
                <a:gd name="T4" fmla="*/ 0 w 15"/>
                <a:gd name="T5" fmla="*/ 14 h 64"/>
                <a:gd name="T6" fmla="*/ 5 w 15"/>
                <a:gd name="T7" fmla="*/ 34 h 64"/>
                <a:gd name="T8" fmla="*/ 10 w 15"/>
                <a:gd name="T9" fmla="*/ 44 h 64"/>
                <a:gd name="T10" fmla="*/ 10 w 15"/>
                <a:gd name="T11" fmla="*/ 49 h 64"/>
                <a:gd name="T12" fmla="*/ 10 w 15"/>
                <a:gd name="T13" fmla="*/ 54 h 64"/>
                <a:gd name="T14" fmla="*/ 10 w 15"/>
                <a:gd name="T15" fmla="*/ 59 h 64"/>
                <a:gd name="T16" fmla="*/ 15 w 15"/>
                <a:gd name="T17" fmla="*/ 59 h 64"/>
                <a:gd name="T18" fmla="*/ 15 w 15"/>
                <a:gd name="T19" fmla="*/ 64 h 64"/>
                <a:gd name="T20" fmla="*/ 15 w 15"/>
                <a:gd name="T21" fmla="*/ 59 h 64"/>
                <a:gd name="T22" fmla="*/ 15 w 15"/>
                <a:gd name="T23" fmla="*/ 54 h 64"/>
                <a:gd name="T24" fmla="*/ 15 w 15"/>
                <a:gd name="T25" fmla="*/ 54 h 64"/>
                <a:gd name="T26" fmla="*/ 15 w 15"/>
                <a:gd name="T27" fmla="*/ 49 h 64"/>
                <a:gd name="T28" fmla="*/ 15 w 15"/>
                <a:gd name="T29" fmla="*/ 44 h 64"/>
                <a:gd name="T30" fmla="*/ 15 w 15"/>
                <a:gd name="T31" fmla="*/ 39 h 64"/>
                <a:gd name="T32" fmla="*/ 15 w 15"/>
                <a:gd name="T33" fmla="*/ 29 h 64"/>
                <a:gd name="T34" fmla="*/ 15 w 15"/>
                <a:gd name="T35" fmla="*/ 24 h 64"/>
                <a:gd name="T36" fmla="*/ 15 w 15"/>
                <a:gd name="T37" fmla="*/ 19 h 64"/>
                <a:gd name="T38" fmla="*/ 15 w 15"/>
                <a:gd name="T39" fmla="*/ 14 h 64"/>
                <a:gd name="T40" fmla="*/ 15 w 15"/>
                <a:gd name="T41" fmla="*/ 10 h 64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5"/>
                <a:gd name="T64" fmla="*/ 0 h 64"/>
                <a:gd name="T65" fmla="*/ 15 w 15"/>
                <a:gd name="T66" fmla="*/ 64 h 64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5" h="64">
                  <a:moveTo>
                    <a:pt x="0" y="0"/>
                  </a:moveTo>
                  <a:lnTo>
                    <a:pt x="0" y="10"/>
                  </a:lnTo>
                  <a:lnTo>
                    <a:pt x="0" y="14"/>
                  </a:lnTo>
                  <a:lnTo>
                    <a:pt x="5" y="34"/>
                  </a:lnTo>
                  <a:lnTo>
                    <a:pt x="10" y="44"/>
                  </a:lnTo>
                  <a:lnTo>
                    <a:pt x="10" y="49"/>
                  </a:lnTo>
                  <a:lnTo>
                    <a:pt x="10" y="54"/>
                  </a:lnTo>
                  <a:lnTo>
                    <a:pt x="10" y="59"/>
                  </a:lnTo>
                  <a:lnTo>
                    <a:pt x="15" y="59"/>
                  </a:lnTo>
                  <a:lnTo>
                    <a:pt x="15" y="64"/>
                  </a:lnTo>
                  <a:lnTo>
                    <a:pt x="15" y="59"/>
                  </a:lnTo>
                  <a:lnTo>
                    <a:pt x="15" y="54"/>
                  </a:lnTo>
                  <a:lnTo>
                    <a:pt x="15" y="49"/>
                  </a:lnTo>
                  <a:lnTo>
                    <a:pt x="15" y="44"/>
                  </a:lnTo>
                  <a:lnTo>
                    <a:pt x="15" y="39"/>
                  </a:lnTo>
                  <a:lnTo>
                    <a:pt x="15" y="29"/>
                  </a:lnTo>
                  <a:lnTo>
                    <a:pt x="15" y="24"/>
                  </a:lnTo>
                  <a:lnTo>
                    <a:pt x="15" y="19"/>
                  </a:lnTo>
                  <a:lnTo>
                    <a:pt x="15" y="14"/>
                  </a:lnTo>
                  <a:lnTo>
                    <a:pt x="15" y="1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38" name="Freeform 254">
              <a:extLst>
                <a:ext uri="{FF2B5EF4-FFF2-40B4-BE49-F238E27FC236}">
                  <a16:creationId xmlns:a16="http://schemas.microsoft.com/office/drawing/2014/main" id="{00000000-0008-0000-0600-000051010000}"/>
                </a:ext>
              </a:extLst>
            </xdr:cNvPr>
            <xdr:cNvSpPr>
              <a:spLocks/>
            </xdr:cNvSpPr>
          </xdr:nvSpPr>
          <xdr:spPr bwMode="auto">
            <a:xfrm>
              <a:off x="1560" y="1707"/>
              <a:ext cx="20" cy="40"/>
            </a:xfrm>
            <a:custGeom>
              <a:avLst/>
              <a:gdLst>
                <a:gd name="T0" fmla="*/ 0 w 20"/>
                <a:gd name="T1" fmla="*/ 40 h 40"/>
                <a:gd name="T2" fmla="*/ 5 w 20"/>
                <a:gd name="T3" fmla="*/ 40 h 40"/>
                <a:gd name="T4" fmla="*/ 5 w 20"/>
                <a:gd name="T5" fmla="*/ 35 h 40"/>
                <a:gd name="T6" fmla="*/ 10 w 20"/>
                <a:gd name="T7" fmla="*/ 35 h 40"/>
                <a:gd name="T8" fmla="*/ 10 w 20"/>
                <a:gd name="T9" fmla="*/ 35 h 40"/>
                <a:gd name="T10" fmla="*/ 10 w 20"/>
                <a:gd name="T11" fmla="*/ 30 h 40"/>
                <a:gd name="T12" fmla="*/ 15 w 20"/>
                <a:gd name="T13" fmla="*/ 30 h 40"/>
                <a:gd name="T14" fmla="*/ 15 w 20"/>
                <a:gd name="T15" fmla="*/ 25 h 40"/>
                <a:gd name="T16" fmla="*/ 15 w 20"/>
                <a:gd name="T17" fmla="*/ 15 h 40"/>
                <a:gd name="T18" fmla="*/ 15 w 20"/>
                <a:gd name="T19" fmla="*/ 10 h 40"/>
                <a:gd name="T20" fmla="*/ 20 w 20"/>
                <a:gd name="T21" fmla="*/ 5 h 40"/>
                <a:gd name="T22" fmla="*/ 20 w 20"/>
                <a:gd name="T23" fmla="*/ 0 h 40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0"/>
                <a:gd name="T37" fmla="*/ 0 h 40"/>
                <a:gd name="T38" fmla="*/ 20 w 20"/>
                <a:gd name="T39" fmla="*/ 40 h 40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0" h="40">
                  <a:moveTo>
                    <a:pt x="0" y="40"/>
                  </a:moveTo>
                  <a:lnTo>
                    <a:pt x="5" y="40"/>
                  </a:lnTo>
                  <a:lnTo>
                    <a:pt x="5" y="35"/>
                  </a:lnTo>
                  <a:lnTo>
                    <a:pt x="10" y="35"/>
                  </a:lnTo>
                  <a:lnTo>
                    <a:pt x="10" y="30"/>
                  </a:lnTo>
                  <a:lnTo>
                    <a:pt x="15" y="30"/>
                  </a:lnTo>
                  <a:lnTo>
                    <a:pt x="15" y="25"/>
                  </a:lnTo>
                  <a:lnTo>
                    <a:pt x="15" y="15"/>
                  </a:lnTo>
                  <a:lnTo>
                    <a:pt x="15" y="10"/>
                  </a:lnTo>
                  <a:lnTo>
                    <a:pt x="20" y="5"/>
                  </a:lnTo>
                  <a:lnTo>
                    <a:pt x="2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39" name="Freeform 255">
              <a:extLst>
                <a:ext uri="{FF2B5EF4-FFF2-40B4-BE49-F238E27FC236}">
                  <a16:creationId xmlns:a16="http://schemas.microsoft.com/office/drawing/2014/main" id="{00000000-0008-0000-0600-000052010000}"/>
                </a:ext>
              </a:extLst>
            </xdr:cNvPr>
            <xdr:cNvSpPr>
              <a:spLocks/>
            </xdr:cNvSpPr>
          </xdr:nvSpPr>
          <xdr:spPr bwMode="auto">
            <a:xfrm>
              <a:off x="1536" y="1702"/>
              <a:ext cx="44" cy="20"/>
            </a:xfrm>
            <a:custGeom>
              <a:avLst/>
              <a:gdLst>
                <a:gd name="T0" fmla="*/ 0 w 44"/>
                <a:gd name="T1" fmla="*/ 20 h 20"/>
                <a:gd name="T2" fmla="*/ 5 w 44"/>
                <a:gd name="T3" fmla="*/ 20 h 20"/>
                <a:gd name="T4" fmla="*/ 10 w 44"/>
                <a:gd name="T5" fmla="*/ 15 h 20"/>
                <a:gd name="T6" fmla="*/ 14 w 44"/>
                <a:gd name="T7" fmla="*/ 10 h 20"/>
                <a:gd name="T8" fmla="*/ 24 w 44"/>
                <a:gd name="T9" fmla="*/ 10 h 20"/>
                <a:gd name="T10" fmla="*/ 34 w 44"/>
                <a:gd name="T11" fmla="*/ 5 h 20"/>
                <a:gd name="T12" fmla="*/ 34 w 44"/>
                <a:gd name="T13" fmla="*/ 5 h 20"/>
                <a:gd name="T14" fmla="*/ 34 w 44"/>
                <a:gd name="T15" fmla="*/ 5 h 20"/>
                <a:gd name="T16" fmla="*/ 39 w 44"/>
                <a:gd name="T17" fmla="*/ 0 h 20"/>
                <a:gd name="T18" fmla="*/ 39 w 44"/>
                <a:gd name="T19" fmla="*/ 0 h 20"/>
                <a:gd name="T20" fmla="*/ 39 w 44"/>
                <a:gd name="T21" fmla="*/ 0 h 20"/>
                <a:gd name="T22" fmla="*/ 44 w 44"/>
                <a:gd name="T23" fmla="*/ 5 h 20"/>
                <a:gd name="T24" fmla="*/ 44 w 44"/>
                <a:gd name="T25" fmla="*/ 5 h 20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44"/>
                <a:gd name="T40" fmla="*/ 0 h 20"/>
                <a:gd name="T41" fmla="*/ 44 w 44"/>
                <a:gd name="T42" fmla="*/ 20 h 20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44" h="20">
                  <a:moveTo>
                    <a:pt x="0" y="20"/>
                  </a:moveTo>
                  <a:lnTo>
                    <a:pt x="5" y="20"/>
                  </a:lnTo>
                  <a:lnTo>
                    <a:pt x="10" y="15"/>
                  </a:lnTo>
                  <a:lnTo>
                    <a:pt x="14" y="10"/>
                  </a:lnTo>
                  <a:lnTo>
                    <a:pt x="24" y="10"/>
                  </a:lnTo>
                  <a:lnTo>
                    <a:pt x="34" y="5"/>
                  </a:lnTo>
                  <a:lnTo>
                    <a:pt x="39" y="0"/>
                  </a:lnTo>
                  <a:lnTo>
                    <a:pt x="44" y="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0" name="Freeform 256">
              <a:extLst>
                <a:ext uri="{FF2B5EF4-FFF2-40B4-BE49-F238E27FC236}">
                  <a16:creationId xmlns:a16="http://schemas.microsoft.com/office/drawing/2014/main" id="{00000000-0008-0000-0600-000053010000}"/>
                </a:ext>
              </a:extLst>
            </xdr:cNvPr>
            <xdr:cNvSpPr>
              <a:spLocks/>
            </xdr:cNvSpPr>
          </xdr:nvSpPr>
          <xdr:spPr bwMode="auto">
            <a:xfrm>
              <a:off x="1526" y="1638"/>
              <a:ext cx="29" cy="54"/>
            </a:xfrm>
            <a:custGeom>
              <a:avLst/>
              <a:gdLst>
                <a:gd name="T0" fmla="*/ 0 w 29"/>
                <a:gd name="T1" fmla="*/ 54 h 54"/>
                <a:gd name="T2" fmla="*/ 10 w 29"/>
                <a:gd name="T3" fmla="*/ 50 h 54"/>
                <a:gd name="T4" fmla="*/ 15 w 29"/>
                <a:gd name="T5" fmla="*/ 45 h 54"/>
                <a:gd name="T6" fmla="*/ 15 w 29"/>
                <a:gd name="T7" fmla="*/ 45 h 54"/>
                <a:gd name="T8" fmla="*/ 15 w 29"/>
                <a:gd name="T9" fmla="*/ 40 h 54"/>
                <a:gd name="T10" fmla="*/ 20 w 29"/>
                <a:gd name="T11" fmla="*/ 30 h 54"/>
                <a:gd name="T12" fmla="*/ 24 w 29"/>
                <a:gd name="T13" fmla="*/ 20 h 54"/>
                <a:gd name="T14" fmla="*/ 24 w 29"/>
                <a:gd name="T15" fmla="*/ 10 h 54"/>
                <a:gd name="T16" fmla="*/ 29 w 29"/>
                <a:gd name="T17" fmla="*/ 5 h 54"/>
                <a:gd name="T18" fmla="*/ 29 w 29"/>
                <a:gd name="T19" fmla="*/ 0 h 54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29"/>
                <a:gd name="T31" fmla="*/ 0 h 54"/>
                <a:gd name="T32" fmla="*/ 29 w 29"/>
                <a:gd name="T33" fmla="*/ 54 h 54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29" h="54">
                  <a:moveTo>
                    <a:pt x="0" y="54"/>
                  </a:moveTo>
                  <a:lnTo>
                    <a:pt x="10" y="50"/>
                  </a:lnTo>
                  <a:lnTo>
                    <a:pt x="15" y="45"/>
                  </a:lnTo>
                  <a:lnTo>
                    <a:pt x="15" y="40"/>
                  </a:lnTo>
                  <a:lnTo>
                    <a:pt x="20" y="30"/>
                  </a:lnTo>
                  <a:lnTo>
                    <a:pt x="24" y="20"/>
                  </a:lnTo>
                  <a:lnTo>
                    <a:pt x="24" y="10"/>
                  </a:lnTo>
                  <a:lnTo>
                    <a:pt x="29" y="5"/>
                  </a:lnTo>
                  <a:lnTo>
                    <a:pt x="29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1" name="Freeform 257">
              <a:extLst>
                <a:ext uri="{FF2B5EF4-FFF2-40B4-BE49-F238E27FC236}">
                  <a16:creationId xmlns:a16="http://schemas.microsoft.com/office/drawing/2014/main" id="{00000000-0008-0000-0600-000054010000}"/>
                </a:ext>
              </a:extLst>
            </xdr:cNvPr>
            <xdr:cNvSpPr>
              <a:spLocks/>
            </xdr:cNvSpPr>
          </xdr:nvSpPr>
          <xdr:spPr bwMode="auto">
            <a:xfrm>
              <a:off x="1550" y="1603"/>
              <a:ext cx="10" cy="35"/>
            </a:xfrm>
            <a:custGeom>
              <a:avLst/>
              <a:gdLst>
                <a:gd name="T0" fmla="*/ 0 w 10"/>
                <a:gd name="T1" fmla="*/ 0 h 35"/>
                <a:gd name="T2" fmla="*/ 0 w 10"/>
                <a:gd name="T3" fmla="*/ 0 h 35"/>
                <a:gd name="T4" fmla="*/ 5 w 10"/>
                <a:gd name="T5" fmla="*/ 0 h 35"/>
                <a:gd name="T6" fmla="*/ 5 w 10"/>
                <a:gd name="T7" fmla="*/ 5 h 35"/>
                <a:gd name="T8" fmla="*/ 5 w 10"/>
                <a:gd name="T9" fmla="*/ 5 h 35"/>
                <a:gd name="T10" fmla="*/ 10 w 10"/>
                <a:gd name="T11" fmla="*/ 5 h 35"/>
                <a:gd name="T12" fmla="*/ 10 w 10"/>
                <a:gd name="T13" fmla="*/ 10 h 35"/>
                <a:gd name="T14" fmla="*/ 10 w 10"/>
                <a:gd name="T15" fmla="*/ 15 h 35"/>
                <a:gd name="T16" fmla="*/ 10 w 10"/>
                <a:gd name="T17" fmla="*/ 20 h 35"/>
                <a:gd name="T18" fmla="*/ 5 w 10"/>
                <a:gd name="T19" fmla="*/ 25 h 35"/>
                <a:gd name="T20" fmla="*/ 5 w 10"/>
                <a:gd name="T21" fmla="*/ 30 h 35"/>
                <a:gd name="T22" fmla="*/ 5 w 10"/>
                <a:gd name="T23" fmla="*/ 35 h 3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"/>
                <a:gd name="T37" fmla="*/ 0 h 35"/>
                <a:gd name="T38" fmla="*/ 10 w 10"/>
                <a:gd name="T39" fmla="*/ 35 h 3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" h="35">
                  <a:moveTo>
                    <a:pt x="0" y="0"/>
                  </a:moveTo>
                  <a:lnTo>
                    <a:pt x="0" y="0"/>
                  </a:lnTo>
                  <a:lnTo>
                    <a:pt x="5" y="0"/>
                  </a:lnTo>
                  <a:lnTo>
                    <a:pt x="5" y="5"/>
                  </a:lnTo>
                  <a:lnTo>
                    <a:pt x="10" y="5"/>
                  </a:lnTo>
                  <a:lnTo>
                    <a:pt x="10" y="10"/>
                  </a:lnTo>
                  <a:lnTo>
                    <a:pt x="10" y="15"/>
                  </a:lnTo>
                  <a:lnTo>
                    <a:pt x="10" y="20"/>
                  </a:lnTo>
                  <a:lnTo>
                    <a:pt x="5" y="25"/>
                  </a:lnTo>
                  <a:lnTo>
                    <a:pt x="5" y="30"/>
                  </a:lnTo>
                  <a:lnTo>
                    <a:pt x="5" y="3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2" name="Freeform 258">
              <a:extLst>
                <a:ext uri="{FF2B5EF4-FFF2-40B4-BE49-F238E27FC236}">
                  <a16:creationId xmlns:a16="http://schemas.microsoft.com/office/drawing/2014/main" id="{00000000-0008-0000-0600-000055010000}"/>
                </a:ext>
              </a:extLst>
            </xdr:cNvPr>
            <xdr:cNvSpPr>
              <a:spLocks/>
            </xdr:cNvSpPr>
          </xdr:nvSpPr>
          <xdr:spPr bwMode="auto">
            <a:xfrm>
              <a:off x="1585" y="1722"/>
              <a:ext cx="40" cy="30"/>
            </a:xfrm>
            <a:custGeom>
              <a:avLst/>
              <a:gdLst>
                <a:gd name="T0" fmla="*/ 0 w 40"/>
                <a:gd name="T1" fmla="*/ 30 h 30"/>
                <a:gd name="T2" fmla="*/ 5 w 40"/>
                <a:gd name="T3" fmla="*/ 25 h 30"/>
                <a:gd name="T4" fmla="*/ 10 w 40"/>
                <a:gd name="T5" fmla="*/ 25 h 30"/>
                <a:gd name="T6" fmla="*/ 20 w 40"/>
                <a:gd name="T7" fmla="*/ 15 h 30"/>
                <a:gd name="T8" fmla="*/ 30 w 40"/>
                <a:gd name="T9" fmla="*/ 15 h 30"/>
                <a:gd name="T10" fmla="*/ 35 w 40"/>
                <a:gd name="T11" fmla="*/ 10 h 30"/>
                <a:gd name="T12" fmla="*/ 35 w 40"/>
                <a:gd name="T13" fmla="*/ 10 h 30"/>
                <a:gd name="T14" fmla="*/ 40 w 40"/>
                <a:gd name="T15" fmla="*/ 5 h 30"/>
                <a:gd name="T16" fmla="*/ 40 w 40"/>
                <a:gd name="T17" fmla="*/ 5 h 30"/>
                <a:gd name="T18" fmla="*/ 40 w 40"/>
                <a:gd name="T19" fmla="*/ 0 h 3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40"/>
                <a:gd name="T31" fmla="*/ 0 h 30"/>
                <a:gd name="T32" fmla="*/ 40 w 40"/>
                <a:gd name="T33" fmla="*/ 30 h 3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40" h="30">
                  <a:moveTo>
                    <a:pt x="0" y="30"/>
                  </a:moveTo>
                  <a:lnTo>
                    <a:pt x="5" y="25"/>
                  </a:lnTo>
                  <a:lnTo>
                    <a:pt x="10" y="25"/>
                  </a:lnTo>
                  <a:lnTo>
                    <a:pt x="20" y="15"/>
                  </a:lnTo>
                  <a:lnTo>
                    <a:pt x="30" y="15"/>
                  </a:lnTo>
                  <a:lnTo>
                    <a:pt x="35" y="10"/>
                  </a:lnTo>
                  <a:lnTo>
                    <a:pt x="40" y="5"/>
                  </a:lnTo>
                  <a:lnTo>
                    <a:pt x="4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3" name="Freeform 259">
              <a:extLst>
                <a:ext uri="{FF2B5EF4-FFF2-40B4-BE49-F238E27FC236}">
                  <a16:creationId xmlns:a16="http://schemas.microsoft.com/office/drawing/2014/main" id="{00000000-0008-0000-0600-000056010000}"/>
                </a:ext>
              </a:extLst>
            </xdr:cNvPr>
            <xdr:cNvSpPr>
              <a:spLocks/>
            </xdr:cNvSpPr>
          </xdr:nvSpPr>
          <xdr:spPr bwMode="auto">
            <a:xfrm>
              <a:off x="1625" y="1722"/>
              <a:ext cx="5" cy="50"/>
            </a:xfrm>
            <a:custGeom>
              <a:avLst/>
              <a:gdLst>
                <a:gd name="T0" fmla="*/ 5 w 5"/>
                <a:gd name="T1" fmla="*/ 0 h 50"/>
                <a:gd name="T2" fmla="*/ 5 w 5"/>
                <a:gd name="T3" fmla="*/ 5 h 50"/>
                <a:gd name="T4" fmla="*/ 5 w 5"/>
                <a:gd name="T5" fmla="*/ 10 h 50"/>
                <a:gd name="T6" fmla="*/ 5 w 5"/>
                <a:gd name="T7" fmla="*/ 15 h 50"/>
                <a:gd name="T8" fmla="*/ 5 w 5"/>
                <a:gd name="T9" fmla="*/ 20 h 50"/>
                <a:gd name="T10" fmla="*/ 5 w 5"/>
                <a:gd name="T11" fmla="*/ 20 h 50"/>
                <a:gd name="T12" fmla="*/ 5 w 5"/>
                <a:gd name="T13" fmla="*/ 25 h 50"/>
                <a:gd name="T14" fmla="*/ 5 w 5"/>
                <a:gd name="T15" fmla="*/ 30 h 50"/>
                <a:gd name="T16" fmla="*/ 5 w 5"/>
                <a:gd name="T17" fmla="*/ 40 h 50"/>
                <a:gd name="T18" fmla="*/ 0 w 5"/>
                <a:gd name="T19" fmla="*/ 45 h 50"/>
                <a:gd name="T20" fmla="*/ 0 w 5"/>
                <a:gd name="T21" fmla="*/ 45 h 50"/>
                <a:gd name="T22" fmla="*/ 0 w 5"/>
                <a:gd name="T23" fmla="*/ 50 h 50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5"/>
                <a:gd name="T37" fmla="*/ 0 h 50"/>
                <a:gd name="T38" fmla="*/ 5 w 5"/>
                <a:gd name="T39" fmla="*/ 50 h 50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5" h="50">
                  <a:moveTo>
                    <a:pt x="5" y="0"/>
                  </a:moveTo>
                  <a:lnTo>
                    <a:pt x="5" y="5"/>
                  </a:lnTo>
                  <a:lnTo>
                    <a:pt x="5" y="10"/>
                  </a:lnTo>
                  <a:lnTo>
                    <a:pt x="5" y="15"/>
                  </a:lnTo>
                  <a:lnTo>
                    <a:pt x="5" y="20"/>
                  </a:lnTo>
                  <a:lnTo>
                    <a:pt x="5" y="25"/>
                  </a:lnTo>
                  <a:lnTo>
                    <a:pt x="5" y="30"/>
                  </a:lnTo>
                  <a:lnTo>
                    <a:pt x="5" y="40"/>
                  </a:lnTo>
                  <a:lnTo>
                    <a:pt x="0" y="45"/>
                  </a:lnTo>
                  <a:lnTo>
                    <a:pt x="0" y="5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" name="Freeform 260">
              <a:extLst>
                <a:ext uri="{FF2B5EF4-FFF2-40B4-BE49-F238E27FC236}">
                  <a16:creationId xmlns:a16="http://schemas.microsoft.com/office/drawing/2014/main" id="{00000000-0008-0000-0600-000057010000}"/>
                </a:ext>
              </a:extLst>
            </xdr:cNvPr>
            <xdr:cNvSpPr>
              <a:spLocks/>
            </xdr:cNvSpPr>
          </xdr:nvSpPr>
          <xdr:spPr bwMode="auto">
            <a:xfrm>
              <a:off x="1565" y="1558"/>
              <a:ext cx="45" cy="40"/>
            </a:xfrm>
            <a:custGeom>
              <a:avLst/>
              <a:gdLst>
                <a:gd name="T0" fmla="*/ 0 w 45"/>
                <a:gd name="T1" fmla="*/ 35 h 40"/>
                <a:gd name="T2" fmla="*/ 5 w 45"/>
                <a:gd name="T3" fmla="*/ 35 h 40"/>
                <a:gd name="T4" fmla="*/ 5 w 45"/>
                <a:gd name="T5" fmla="*/ 40 h 40"/>
                <a:gd name="T6" fmla="*/ 5 w 45"/>
                <a:gd name="T7" fmla="*/ 40 h 40"/>
                <a:gd name="T8" fmla="*/ 10 w 45"/>
                <a:gd name="T9" fmla="*/ 40 h 40"/>
                <a:gd name="T10" fmla="*/ 10 w 45"/>
                <a:gd name="T11" fmla="*/ 40 h 40"/>
                <a:gd name="T12" fmla="*/ 15 w 45"/>
                <a:gd name="T13" fmla="*/ 40 h 40"/>
                <a:gd name="T14" fmla="*/ 20 w 45"/>
                <a:gd name="T15" fmla="*/ 40 h 40"/>
                <a:gd name="T16" fmla="*/ 25 w 45"/>
                <a:gd name="T17" fmla="*/ 35 h 40"/>
                <a:gd name="T18" fmla="*/ 30 w 45"/>
                <a:gd name="T19" fmla="*/ 35 h 40"/>
                <a:gd name="T20" fmla="*/ 40 w 45"/>
                <a:gd name="T21" fmla="*/ 30 h 40"/>
                <a:gd name="T22" fmla="*/ 40 w 45"/>
                <a:gd name="T23" fmla="*/ 30 h 40"/>
                <a:gd name="T24" fmla="*/ 40 w 45"/>
                <a:gd name="T25" fmla="*/ 30 h 40"/>
                <a:gd name="T26" fmla="*/ 45 w 45"/>
                <a:gd name="T27" fmla="*/ 30 h 40"/>
                <a:gd name="T28" fmla="*/ 45 w 45"/>
                <a:gd name="T29" fmla="*/ 30 h 40"/>
                <a:gd name="T30" fmla="*/ 45 w 45"/>
                <a:gd name="T31" fmla="*/ 25 h 40"/>
                <a:gd name="T32" fmla="*/ 45 w 45"/>
                <a:gd name="T33" fmla="*/ 20 h 40"/>
                <a:gd name="T34" fmla="*/ 40 w 45"/>
                <a:gd name="T35" fmla="*/ 15 h 40"/>
                <a:gd name="T36" fmla="*/ 40 w 45"/>
                <a:gd name="T37" fmla="*/ 15 h 40"/>
                <a:gd name="T38" fmla="*/ 40 w 45"/>
                <a:gd name="T39" fmla="*/ 10 h 40"/>
                <a:gd name="T40" fmla="*/ 35 w 45"/>
                <a:gd name="T41" fmla="*/ 10 h 40"/>
                <a:gd name="T42" fmla="*/ 25 w 45"/>
                <a:gd name="T43" fmla="*/ 0 h 40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45"/>
                <a:gd name="T67" fmla="*/ 0 h 40"/>
                <a:gd name="T68" fmla="*/ 45 w 45"/>
                <a:gd name="T69" fmla="*/ 40 h 40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45" h="40">
                  <a:moveTo>
                    <a:pt x="0" y="35"/>
                  </a:moveTo>
                  <a:lnTo>
                    <a:pt x="5" y="35"/>
                  </a:lnTo>
                  <a:lnTo>
                    <a:pt x="5" y="40"/>
                  </a:lnTo>
                  <a:lnTo>
                    <a:pt x="10" y="40"/>
                  </a:lnTo>
                  <a:lnTo>
                    <a:pt x="15" y="40"/>
                  </a:lnTo>
                  <a:lnTo>
                    <a:pt x="20" y="40"/>
                  </a:lnTo>
                  <a:lnTo>
                    <a:pt x="25" y="35"/>
                  </a:lnTo>
                  <a:lnTo>
                    <a:pt x="30" y="35"/>
                  </a:lnTo>
                  <a:lnTo>
                    <a:pt x="40" y="30"/>
                  </a:lnTo>
                  <a:lnTo>
                    <a:pt x="45" y="30"/>
                  </a:lnTo>
                  <a:lnTo>
                    <a:pt x="45" y="25"/>
                  </a:lnTo>
                  <a:lnTo>
                    <a:pt x="45" y="20"/>
                  </a:lnTo>
                  <a:lnTo>
                    <a:pt x="40" y="15"/>
                  </a:lnTo>
                  <a:lnTo>
                    <a:pt x="40" y="10"/>
                  </a:lnTo>
                  <a:lnTo>
                    <a:pt x="35" y="10"/>
                  </a:lnTo>
                  <a:lnTo>
                    <a:pt x="25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" name="Freeform 261">
              <a:extLst>
                <a:ext uri="{FF2B5EF4-FFF2-40B4-BE49-F238E27FC236}">
                  <a16:creationId xmlns:a16="http://schemas.microsoft.com/office/drawing/2014/main" id="{00000000-0008-0000-0600-000058010000}"/>
                </a:ext>
              </a:extLst>
            </xdr:cNvPr>
            <xdr:cNvSpPr>
              <a:spLocks/>
            </xdr:cNvSpPr>
          </xdr:nvSpPr>
          <xdr:spPr bwMode="auto">
            <a:xfrm>
              <a:off x="1645" y="1722"/>
              <a:ext cx="40" cy="35"/>
            </a:xfrm>
            <a:custGeom>
              <a:avLst/>
              <a:gdLst>
                <a:gd name="T0" fmla="*/ 0 w 40"/>
                <a:gd name="T1" fmla="*/ 35 h 35"/>
                <a:gd name="T2" fmla="*/ 0 w 40"/>
                <a:gd name="T3" fmla="*/ 30 h 35"/>
                <a:gd name="T4" fmla="*/ 5 w 40"/>
                <a:gd name="T5" fmla="*/ 30 h 35"/>
                <a:gd name="T6" fmla="*/ 10 w 40"/>
                <a:gd name="T7" fmla="*/ 25 h 35"/>
                <a:gd name="T8" fmla="*/ 15 w 40"/>
                <a:gd name="T9" fmla="*/ 15 h 35"/>
                <a:gd name="T10" fmla="*/ 20 w 40"/>
                <a:gd name="T11" fmla="*/ 15 h 35"/>
                <a:gd name="T12" fmla="*/ 20 w 40"/>
                <a:gd name="T13" fmla="*/ 10 h 35"/>
                <a:gd name="T14" fmla="*/ 25 w 40"/>
                <a:gd name="T15" fmla="*/ 5 h 35"/>
                <a:gd name="T16" fmla="*/ 25 w 40"/>
                <a:gd name="T17" fmla="*/ 0 h 35"/>
                <a:gd name="T18" fmla="*/ 30 w 40"/>
                <a:gd name="T19" fmla="*/ 5 h 35"/>
                <a:gd name="T20" fmla="*/ 30 w 40"/>
                <a:gd name="T21" fmla="*/ 10 h 35"/>
                <a:gd name="T22" fmla="*/ 35 w 40"/>
                <a:gd name="T23" fmla="*/ 15 h 35"/>
                <a:gd name="T24" fmla="*/ 35 w 40"/>
                <a:gd name="T25" fmla="*/ 20 h 35"/>
                <a:gd name="T26" fmla="*/ 35 w 40"/>
                <a:gd name="T27" fmla="*/ 25 h 35"/>
                <a:gd name="T28" fmla="*/ 40 w 40"/>
                <a:gd name="T29" fmla="*/ 30 h 35"/>
                <a:gd name="T30" fmla="*/ 40 w 40"/>
                <a:gd name="T31" fmla="*/ 30 h 35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40"/>
                <a:gd name="T49" fmla="*/ 0 h 35"/>
                <a:gd name="T50" fmla="*/ 40 w 40"/>
                <a:gd name="T51" fmla="*/ 35 h 35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40" h="35">
                  <a:moveTo>
                    <a:pt x="0" y="35"/>
                  </a:moveTo>
                  <a:lnTo>
                    <a:pt x="0" y="30"/>
                  </a:lnTo>
                  <a:lnTo>
                    <a:pt x="5" y="30"/>
                  </a:lnTo>
                  <a:lnTo>
                    <a:pt x="10" y="25"/>
                  </a:lnTo>
                  <a:lnTo>
                    <a:pt x="15" y="15"/>
                  </a:lnTo>
                  <a:lnTo>
                    <a:pt x="20" y="15"/>
                  </a:lnTo>
                  <a:lnTo>
                    <a:pt x="20" y="10"/>
                  </a:lnTo>
                  <a:lnTo>
                    <a:pt x="25" y="5"/>
                  </a:lnTo>
                  <a:lnTo>
                    <a:pt x="25" y="0"/>
                  </a:lnTo>
                  <a:lnTo>
                    <a:pt x="30" y="5"/>
                  </a:lnTo>
                  <a:lnTo>
                    <a:pt x="30" y="10"/>
                  </a:lnTo>
                  <a:lnTo>
                    <a:pt x="35" y="15"/>
                  </a:lnTo>
                  <a:lnTo>
                    <a:pt x="35" y="20"/>
                  </a:lnTo>
                  <a:lnTo>
                    <a:pt x="35" y="25"/>
                  </a:lnTo>
                  <a:lnTo>
                    <a:pt x="40" y="3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6" name="Freeform 262">
              <a:extLst>
                <a:ext uri="{FF2B5EF4-FFF2-40B4-BE49-F238E27FC236}">
                  <a16:creationId xmlns:a16="http://schemas.microsoft.com/office/drawing/2014/main" id="{00000000-0008-0000-0600-000059010000}"/>
                </a:ext>
              </a:extLst>
            </xdr:cNvPr>
            <xdr:cNvSpPr>
              <a:spLocks/>
            </xdr:cNvSpPr>
          </xdr:nvSpPr>
          <xdr:spPr bwMode="auto">
            <a:xfrm>
              <a:off x="1610" y="1544"/>
              <a:ext cx="40" cy="24"/>
            </a:xfrm>
            <a:custGeom>
              <a:avLst/>
              <a:gdLst>
                <a:gd name="T0" fmla="*/ 0 w 40"/>
                <a:gd name="T1" fmla="*/ 19 h 24"/>
                <a:gd name="T2" fmla="*/ 5 w 40"/>
                <a:gd name="T3" fmla="*/ 19 h 24"/>
                <a:gd name="T4" fmla="*/ 10 w 40"/>
                <a:gd name="T5" fmla="*/ 19 h 24"/>
                <a:gd name="T6" fmla="*/ 10 w 40"/>
                <a:gd name="T7" fmla="*/ 24 h 24"/>
                <a:gd name="T8" fmla="*/ 15 w 40"/>
                <a:gd name="T9" fmla="*/ 24 h 24"/>
                <a:gd name="T10" fmla="*/ 20 w 40"/>
                <a:gd name="T11" fmla="*/ 19 h 24"/>
                <a:gd name="T12" fmla="*/ 30 w 40"/>
                <a:gd name="T13" fmla="*/ 19 h 24"/>
                <a:gd name="T14" fmla="*/ 30 w 40"/>
                <a:gd name="T15" fmla="*/ 19 h 24"/>
                <a:gd name="T16" fmla="*/ 35 w 40"/>
                <a:gd name="T17" fmla="*/ 19 h 24"/>
                <a:gd name="T18" fmla="*/ 35 w 40"/>
                <a:gd name="T19" fmla="*/ 24 h 24"/>
                <a:gd name="T20" fmla="*/ 40 w 40"/>
                <a:gd name="T21" fmla="*/ 24 h 24"/>
                <a:gd name="T22" fmla="*/ 40 w 40"/>
                <a:gd name="T23" fmla="*/ 24 h 24"/>
                <a:gd name="T24" fmla="*/ 40 w 40"/>
                <a:gd name="T25" fmla="*/ 24 h 24"/>
                <a:gd name="T26" fmla="*/ 40 w 40"/>
                <a:gd name="T27" fmla="*/ 24 h 24"/>
                <a:gd name="T28" fmla="*/ 40 w 40"/>
                <a:gd name="T29" fmla="*/ 19 h 24"/>
                <a:gd name="T30" fmla="*/ 40 w 40"/>
                <a:gd name="T31" fmla="*/ 14 h 24"/>
                <a:gd name="T32" fmla="*/ 40 w 40"/>
                <a:gd name="T33" fmla="*/ 14 h 24"/>
                <a:gd name="T34" fmla="*/ 40 w 40"/>
                <a:gd name="T35" fmla="*/ 10 h 24"/>
                <a:gd name="T36" fmla="*/ 40 w 40"/>
                <a:gd name="T37" fmla="*/ 5 h 24"/>
                <a:gd name="T38" fmla="*/ 35 w 40"/>
                <a:gd name="T39" fmla="*/ 5 h 24"/>
                <a:gd name="T40" fmla="*/ 35 w 40"/>
                <a:gd name="T41" fmla="*/ 0 h 24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40"/>
                <a:gd name="T64" fmla="*/ 0 h 24"/>
                <a:gd name="T65" fmla="*/ 40 w 40"/>
                <a:gd name="T66" fmla="*/ 24 h 24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40" h="24">
                  <a:moveTo>
                    <a:pt x="0" y="19"/>
                  </a:moveTo>
                  <a:lnTo>
                    <a:pt x="5" y="19"/>
                  </a:lnTo>
                  <a:lnTo>
                    <a:pt x="10" y="19"/>
                  </a:lnTo>
                  <a:lnTo>
                    <a:pt x="10" y="24"/>
                  </a:lnTo>
                  <a:lnTo>
                    <a:pt x="15" y="24"/>
                  </a:lnTo>
                  <a:lnTo>
                    <a:pt x="20" y="19"/>
                  </a:lnTo>
                  <a:lnTo>
                    <a:pt x="30" y="19"/>
                  </a:lnTo>
                  <a:lnTo>
                    <a:pt x="35" y="19"/>
                  </a:lnTo>
                  <a:lnTo>
                    <a:pt x="35" y="24"/>
                  </a:lnTo>
                  <a:lnTo>
                    <a:pt x="40" y="24"/>
                  </a:lnTo>
                  <a:lnTo>
                    <a:pt x="40" y="19"/>
                  </a:lnTo>
                  <a:lnTo>
                    <a:pt x="40" y="14"/>
                  </a:lnTo>
                  <a:lnTo>
                    <a:pt x="40" y="10"/>
                  </a:lnTo>
                  <a:lnTo>
                    <a:pt x="40" y="5"/>
                  </a:lnTo>
                  <a:lnTo>
                    <a:pt x="35" y="5"/>
                  </a:lnTo>
                  <a:lnTo>
                    <a:pt x="35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7" name="Freeform 263">
              <a:extLst>
                <a:ext uri="{FF2B5EF4-FFF2-40B4-BE49-F238E27FC236}">
                  <a16:creationId xmlns:a16="http://schemas.microsoft.com/office/drawing/2014/main" id="{00000000-0008-0000-0600-00005A010000}"/>
                </a:ext>
              </a:extLst>
            </xdr:cNvPr>
            <xdr:cNvSpPr>
              <a:spLocks/>
            </xdr:cNvSpPr>
          </xdr:nvSpPr>
          <xdr:spPr bwMode="auto">
            <a:xfrm>
              <a:off x="1705" y="1673"/>
              <a:ext cx="34" cy="64"/>
            </a:xfrm>
            <a:custGeom>
              <a:avLst/>
              <a:gdLst>
                <a:gd name="T0" fmla="*/ 0 w 34"/>
                <a:gd name="T1" fmla="*/ 64 h 64"/>
                <a:gd name="T2" fmla="*/ 0 w 34"/>
                <a:gd name="T3" fmla="*/ 49 h 64"/>
                <a:gd name="T4" fmla="*/ 0 w 34"/>
                <a:gd name="T5" fmla="*/ 34 h 64"/>
                <a:gd name="T6" fmla="*/ 5 w 34"/>
                <a:gd name="T7" fmla="*/ 29 h 64"/>
                <a:gd name="T8" fmla="*/ 5 w 34"/>
                <a:gd name="T9" fmla="*/ 19 h 64"/>
                <a:gd name="T10" fmla="*/ 5 w 34"/>
                <a:gd name="T11" fmla="*/ 15 h 64"/>
                <a:gd name="T12" fmla="*/ 9 w 34"/>
                <a:gd name="T13" fmla="*/ 10 h 64"/>
                <a:gd name="T14" fmla="*/ 9 w 34"/>
                <a:gd name="T15" fmla="*/ 5 h 64"/>
                <a:gd name="T16" fmla="*/ 9 w 34"/>
                <a:gd name="T17" fmla="*/ 5 h 64"/>
                <a:gd name="T18" fmla="*/ 9 w 34"/>
                <a:gd name="T19" fmla="*/ 0 h 64"/>
                <a:gd name="T20" fmla="*/ 14 w 34"/>
                <a:gd name="T21" fmla="*/ 0 h 64"/>
                <a:gd name="T22" fmla="*/ 19 w 34"/>
                <a:gd name="T23" fmla="*/ 0 h 64"/>
                <a:gd name="T24" fmla="*/ 19 w 34"/>
                <a:gd name="T25" fmla="*/ 5 h 64"/>
                <a:gd name="T26" fmla="*/ 24 w 34"/>
                <a:gd name="T27" fmla="*/ 5 h 64"/>
                <a:gd name="T28" fmla="*/ 29 w 34"/>
                <a:gd name="T29" fmla="*/ 5 h 64"/>
                <a:gd name="T30" fmla="*/ 29 w 34"/>
                <a:gd name="T31" fmla="*/ 10 h 64"/>
                <a:gd name="T32" fmla="*/ 34 w 34"/>
                <a:gd name="T33" fmla="*/ 10 h 64"/>
                <a:gd name="T34" fmla="*/ 34 w 34"/>
                <a:gd name="T35" fmla="*/ 15 h 64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34"/>
                <a:gd name="T55" fmla="*/ 0 h 64"/>
                <a:gd name="T56" fmla="*/ 34 w 34"/>
                <a:gd name="T57" fmla="*/ 64 h 64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34" h="64">
                  <a:moveTo>
                    <a:pt x="0" y="64"/>
                  </a:moveTo>
                  <a:lnTo>
                    <a:pt x="0" y="49"/>
                  </a:lnTo>
                  <a:lnTo>
                    <a:pt x="0" y="34"/>
                  </a:lnTo>
                  <a:lnTo>
                    <a:pt x="5" y="29"/>
                  </a:lnTo>
                  <a:lnTo>
                    <a:pt x="5" y="19"/>
                  </a:lnTo>
                  <a:lnTo>
                    <a:pt x="5" y="15"/>
                  </a:lnTo>
                  <a:lnTo>
                    <a:pt x="9" y="10"/>
                  </a:lnTo>
                  <a:lnTo>
                    <a:pt x="9" y="5"/>
                  </a:lnTo>
                  <a:lnTo>
                    <a:pt x="9" y="0"/>
                  </a:lnTo>
                  <a:lnTo>
                    <a:pt x="14" y="0"/>
                  </a:lnTo>
                  <a:lnTo>
                    <a:pt x="19" y="0"/>
                  </a:lnTo>
                  <a:lnTo>
                    <a:pt x="19" y="5"/>
                  </a:lnTo>
                  <a:lnTo>
                    <a:pt x="24" y="5"/>
                  </a:lnTo>
                  <a:lnTo>
                    <a:pt x="29" y="5"/>
                  </a:lnTo>
                  <a:lnTo>
                    <a:pt x="29" y="10"/>
                  </a:lnTo>
                  <a:lnTo>
                    <a:pt x="34" y="10"/>
                  </a:lnTo>
                  <a:lnTo>
                    <a:pt x="34" y="1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8" name="Freeform 264">
              <a:extLst>
                <a:ext uri="{FF2B5EF4-FFF2-40B4-BE49-F238E27FC236}">
                  <a16:creationId xmlns:a16="http://schemas.microsoft.com/office/drawing/2014/main" id="{00000000-0008-0000-0600-00005B010000}"/>
                </a:ext>
              </a:extLst>
            </xdr:cNvPr>
            <xdr:cNvSpPr>
              <a:spLocks/>
            </xdr:cNvSpPr>
          </xdr:nvSpPr>
          <xdr:spPr bwMode="auto">
            <a:xfrm>
              <a:off x="1550" y="1673"/>
              <a:ext cx="60" cy="44"/>
            </a:xfrm>
            <a:custGeom>
              <a:avLst/>
              <a:gdLst>
                <a:gd name="T0" fmla="*/ 0 w 60"/>
                <a:gd name="T1" fmla="*/ 24 h 44"/>
                <a:gd name="T2" fmla="*/ 15 w 60"/>
                <a:gd name="T3" fmla="*/ 15 h 44"/>
                <a:gd name="T4" fmla="*/ 20 w 60"/>
                <a:gd name="T5" fmla="*/ 15 h 44"/>
                <a:gd name="T6" fmla="*/ 25 w 60"/>
                <a:gd name="T7" fmla="*/ 10 h 44"/>
                <a:gd name="T8" fmla="*/ 25 w 60"/>
                <a:gd name="T9" fmla="*/ 10 h 44"/>
                <a:gd name="T10" fmla="*/ 40 w 60"/>
                <a:gd name="T11" fmla="*/ 10 h 44"/>
                <a:gd name="T12" fmla="*/ 45 w 60"/>
                <a:gd name="T13" fmla="*/ 10 h 44"/>
                <a:gd name="T14" fmla="*/ 45 w 60"/>
                <a:gd name="T15" fmla="*/ 5 h 44"/>
                <a:gd name="T16" fmla="*/ 50 w 60"/>
                <a:gd name="T17" fmla="*/ 5 h 44"/>
                <a:gd name="T18" fmla="*/ 50 w 60"/>
                <a:gd name="T19" fmla="*/ 5 h 44"/>
                <a:gd name="T20" fmla="*/ 55 w 60"/>
                <a:gd name="T21" fmla="*/ 0 h 44"/>
                <a:gd name="T22" fmla="*/ 55 w 60"/>
                <a:gd name="T23" fmla="*/ 0 h 44"/>
                <a:gd name="T24" fmla="*/ 55 w 60"/>
                <a:gd name="T25" fmla="*/ 0 h 44"/>
                <a:gd name="T26" fmla="*/ 55 w 60"/>
                <a:gd name="T27" fmla="*/ 0 h 44"/>
                <a:gd name="T28" fmla="*/ 55 w 60"/>
                <a:gd name="T29" fmla="*/ 5 h 44"/>
                <a:gd name="T30" fmla="*/ 60 w 60"/>
                <a:gd name="T31" fmla="*/ 5 h 44"/>
                <a:gd name="T32" fmla="*/ 60 w 60"/>
                <a:gd name="T33" fmla="*/ 10 h 44"/>
                <a:gd name="T34" fmla="*/ 60 w 60"/>
                <a:gd name="T35" fmla="*/ 15 h 44"/>
                <a:gd name="T36" fmla="*/ 60 w 60"/>
                <a:gd name="T37" fmla="*/ 19 h 44"/>
                <a:gd name="T38" fmla="*/ 60 w 60"/>
                <a:gd name="T39" fmla="*/ 19 h 44"/>
                <a:gd name="T40" fmla="*/ 60 w 60"/>
                <a:gd name="T41" fmla="*/ 24 h 44"/>
                <a:gd name="T42" fmla="*/ 60 w 60"/>
                <a:gd name="T43" fmla="*/ 29 h 44"/>
                <a:gd name="T44" fmla="*/ 55 w 60"/>
                <a:gd name="T45" fmla="*/ 39 h 44"/>
                <a:gd name="T46" fmla="*/ 55 w 60"/>
                <a:gd name="T47" fmla="*/ 39 h 44"/>
                <a:gd name="T48" fmla="*/ 50 w 60"/>
                <a:gd name="T49" fmla="*/ 44 h 44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60"/>
                <a:gd name="T76" fmla="*/ 0 h 44"/>
                <a:gd name="T77" fmla="*/ 60 w 60"/>
                <a:gd name="T78" fmla="*/ 44 h 44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60" h="44">
                  <a:moveTo>
                    <a:pt x="0" y="24"/>
                  </a:moveTo>
                  <a:lnTo>
                    <a:pt x="15" y="15"/>
                  </a:lnTo>
                  <a:lnTo>
                    <a:pt x="20" y="15"/>
                  </a:lnTo>
                  <a:lnTo>
                    <a:pt x="25" y="10"/>
                  </a:lnTo>
                  <a:lnTo>
                    <a:pt x="40" y="10"/>
                  </a:lnTo>
                  <a:lnTo>
                    <a:pt x="45" y="10"/>
                  </a:lnTo>
                  <a:lnTo>
                    <a:pt x="45" y="5"/>
                  </a:lnTo>
                  <a:lnTo>
                    <a:pt x="50" y="5"/>
                  </a:lnTo>
                  <a:lnTo>
                    <a:pt x="55" y="0"/>
                  </a:lnTo>
                  <a:lnTo>
                    <a:pt x="55" y="5"/>
                  </a:lnTo>
                  <a:lnTo>
                    <a:pt x="60" y="5"/>
                  </a:lnTo>
                  <a:lnTo>
                    <a:pt x="60" y="10"/>
                  </a:lnTo>
                  <a:lnTo>
                    <a:pt x="60" y="15"/>
                  </a:lnTo>
                  <a:lnTo>
                    <a:pt x="60" y="19"/>
                  </a:lnTo>
                  <a:lnTo>
                    <a:pt x="60" y="24"/>
                  </a:lnTo>
                  <a:lnTo>
                    <a:pt x="60" y="29"/>
                  </a:lnTo>
                  <a:lnTo>
                    <a:pt x="55" y="39"/>
                  </a:lnTo>
                  <a:lnTo>
                    <a:pt x="50" y="4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9" name="Freeform 265">
              <a:extLst>
                <a:ext uri="{FF2B5EF4-FFF2-40B4-BE49-F238E27FC236}">
                  <a16:creationId xmlns:a16="http://schemas.microsoft.com/office/drawing/2014/main" id="{00000000-0008-0000-0600-00005C010000}"/>
                </a:ext>
              </a:extLst>
            </xdr:cNvPr>
            <xdr:cNvSpPr>
              <a:spLocks/>
            </xdr:cNvSpPr>
          </xdr:nvSpPr>
          <xdr:spPr bwMode="auto">
            <a:xfrm>
              <a:off x="1565" y="1603"/>
              <a:ext cx="25" cy="35"/>
            </a:xfrm>
            <a:custGeom>
              <a:avLst/>
              <a:gdLst>
                <a:gd name="T0" fmla="*/ 0 w 25"/>
                <a:gd name="T1" fmla="*/ 35 h 35"/>
                <a:gd name="T2" fmla="*/ 5 w 25"/>
                <a:gd name="T3" fmla="*/ 35 h 35"/>
                <a:gd name="T4" fmla="*/ 5 w 25"/>
                <a:gd name="T5" fmla="*/ 35 h 35"/>
                <a:gd name="T6" fmla="*/ 10 w 25"/>
                <a:gd name="T7" fmla="*/ 35 h 35"/>
                <a:gd name="T8" fmla="*/ 10 w 25"/>
                <a:gd name="T9" fmla="*/ 35 h 35"/>
                <a:gd name="T10" fmla="*/ 15 w 25"/>
                <a:gd name="T11" fmla="*/ 35 h 35"/>
                <a:gd name="T12" fmla="*/ 15 w 25"/>
                <a:gd name="T13" fmla="*/ 30 h 35"/>
                <a:gd name="T14" fmla="*/ 20 w 25"/>
                <a:gd name="T15" fmla="*/ 30 h 35"/>
                <a:gd name="T16" fmla="*/ 20 w 25"/>
                <a:gd name="T17" fmla="*/ 25 h 35"/>
                <a:gd name="T18" fmla="*/ 25 w 25"/>
                <a:gd name="T19" fmla="*/ 20 h 35"/>
                <a:gd name="T20" fmla="*/ 25 w 25"/>
                <a:gd name="T21" fmla="*/ 20 h 35"/>
                <a:gd name="T22" fmla="*/ 25 w 25"/>
                <a:gd name="T23" fmla="*/ 15 h 35"/>
                <a:gd name="T24" fmla="*/ 25 w 25"/>
                <a:gd name="T25" fmla="*/ 15 h 35"/>
                <a:gd name="T26" fmla="*/ 25 w 25"/>
                <a:gd name="T27" fmla="*/ 15 h 35"/>
                <a:gd name="T28" fmla="*/ 25 w 25"/>
                <a:gd name="T29" fmla="*/ 10 h 35"/>
                <a:gd name="T30" fmla="*/ 20 w 25"/>
                <a:gd name="T31" fmla="*/ 10 h 35"/>
                <a:gd name="T32" fmla="*/ 20 w 25"/>
                <a:gd name="T33" fmla="*/ 5 h 35"/>
                <a:gd name="T34" fmla="*/ 15 w 25"/>
                <a:gd name="T35" fmla="*/ 5 h 35"/>
                <a:gd name="T36" fmla="*/ 10 w 25"/>
                <a:gd name="T37" fmla="*/ 5 h 35"/>
                <a:gd name="T38" fmla="*/ 5 w 25"/>
                <a:gd name="T39" fmla="*/ 0 h 35"/>
                <a:gd name="T40" fmla="*/ 0 w 25"/>
                <a:gd name="T41" fmla="*/ 0 h 35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25"/>
                <a:gd name="T64" fmla="*/ 0 h 35"/>
                <a:gd name="T65" fmla="*/ 25 w 25"/>
                <a:gd name="T66" fmla="*/ 35 h 35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25" h="35">
                  <a:moveTo>
                    <a:pt x="0" y="35"/>
                  </a:moveTo>
                  <a:lnTo>
                    <a:pt x="5" y="35"/>
                  </a:lnTo>
                  <a:lnTo>
                    <a:pt x="10" y="35"/>
                  </a:lnTo>
                  <a:lnTo>
                    <a:pt x="15" y="35"/>
                  </a:lnTo>
                  <a:lnTo>
                    <a:pt x="15" y="30"/>
                  </a:lnTo>
                  <a:lnTo>
                    <a:pt x="20" y="30"/>
                  </a:lnTo>
                  <a:lnTo>
                    <a:pt x="20" y="25"/>
                  </a:lnTo>
                  <a:lnTo>
                    <a:pt x="25" y="20"/>
                  </a:lnTo>
                  <a:lnTo>
                    <a:pt x="25" y="15"/>
                  </a:lnTo>
                  <a:lnTo>
                    <a:pt x="25" y="10"/>
                  </a:lnTo>
                  <a:lnTo>
                    <a:pt x="20" y="10"/>
                  </a:lnTo>
                  <a:lnTo>
                    <a:pt x="20" y="5"/>
                  </a:lnTo>
                  <a:lnTo>
                    <a:pt x="15" y="5"/>
                  </a:lnTo>
                  <a:lnTo>
                    <a:pt x="10" y="5"/>
                  </a:lnTo>
                  <a:lnTo>
                    <a:pt x="5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50" name="Freeform 266">
              <a:extLst>
                <a:ext uri="{FF2B5EF4-FFF2-40B4-BE49-F238E27FC236}">
                  <a16:creationId xmlns:a16="http://schemas.microsoft.com/office/drawing/2014/main" id="{00000000-0008-0000-0600-00005D010000}"/>
                </a:ext>
              </a:extLst>
            </xdr:cNvPr>
            <xdr:cNvSpPr>
              <a:spLocks/>
            </xdr:cNvSpPr>
          </xdr:nvSpPr>
          <xdr:spPr bwMode="auto">
            <a:xfrm>
              <a:off x="1605" y="1578"/>
              <a:ext cx="25" cy="30"/>
            </a:xfrm>
            <a:custGeom>
              <a:avLst/>
              <a:gdLst>
                <a:gd name="T0" fmla="*/ 0 w 25"/>
                <a:gd name="T1" fmla="*/ 30 h 30"/>
                <a:gd name="T2" fmla="*/ 5 w 25"/>
                <a:gd name="T3" fmla="*/ 30 h 30"/>
                <a:gd name="T4" fmla="*/ 5 w 25"/>
                <a:gd name="T5" fmla="*/ 30 h 30"/>
                <a:gd name="T6" fmla="*/ 10 w 25"/>
                <a:gd name="T7" fmla="*/ 30 h 30"/>
                <a:gd name="T8" fmla="*/ 15 w 25"/>
                <a:gd name="T9" fmla="*/ 30 h 30"/>
                <a:gd name="T10" fmla="*/ 15 w 25"/>
                <a:gd name="T11" fmla="*/ 30 h 30"/>
                <a:gd name="T12" fmla="*/ 20 w 25"/>
                <a:gd name="T13" fmla="*/ 30 h 30"/>
                <a:gd name="T14" fmla="*/ 20 w 25"/>
                <a:gd name="T15" fmla="*/ 30 h 30"/>
                <a:gd name="T16" fmla="*/ 25 w 25"/>
                <a:gd name="T17" fmla="*/ 25 h 30"/>
                <a:gd name="T18" fmla="*/ 25 w 25"/>
                <a:gd name="T19" fmla="*/ 25 h 30"/>
                <a:gd name="T20" fmla="*/ 25 w 25"/>
                <a:gd name="T21" fmla="*/ 20 h 30"/>
                <a:gd name="T22" fmla="*/ 25 w 25"/>
                <a:gd name="T23" fmla="*/ 20 h 30"/>
                <a:gd name="T24" fmla="*/ 25 w 25"/>
                <a:gd name="T25" fmla="*/ 10 h 30"/>
                <a:gd name="T26" fmla="*/ 25 w 25"/>
                <a:gd name="T27" fmla="*/ 5 h 30"/>
                <a:gd name="T28" fmla="*/ 25 w 25"/>
                <a:gd name="T29" fmla="*/ 5 h 30"/>
                <a:gd name="T30" fmla="*/ 20 w 25"/>
                <a:gd name="T31" fmla="*/ 0 h 30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25"/>
                <a:gd name="T49" fmla="*/ 0 h 30"/>
                <a:gd name="T50" fmla="*/ 25 w 25"/>
                <a:gd name="T51" fmla="*/ 30 h 30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25" h="30">
                  <a:moveTo>
                    <a:pt x="0" y="30"/>
                  </a:moveTo>
                  <a:lnTo>
                    <a:pt x="5" y="30"/>
                  </a:lnTo>
                  <a:lnTo>
                    <a:pt x="10" y="30"/>
                  </a:lnTo>
                  <a:lnTo>
                    <a:pt x="15" y="30"/>
                  </a:lnTo>
                  <a:lnTo>
                    <a:pt x="20" y="30"/>
                  </a:lnTo>
                  <a:lnTo>
                    <a:pt x="25" y="25"/>
                  </a:lnTo>
                  <a:lnTo>
                    <a:pt x="25" y="20"/>
                  </a:lnTo>
                  <a:lnTo>
                    <a:pt x="25" y="10"/>
                  </a:lnTo>
                  <a:lnTo>
                    <a:pt x="25" y="5"/>
                  </a:lnTo>
                  <a:lnTo>
                    <a:pt x="2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51" name="Freeform 267">
              <a:extLst>
                <a:ext uri="{FF2B5EF4-FFF2-40B4-BE49-F238E27FC236}">
                  <a16:creationId xmlns:a16="http://schemas.microsoft.com/office/drawing/2014/main" id="{00000000-0008-0000-0600-00005E010000}"/>
                </a:ext>
              </a:extLst>
            </xdr:cNvPr>
            <xdr:cNvSpPr>
              <a:spLocks/>
            </xdr:cNvSpPr>
          </xdr:nvSpPr>
          <xdr:spPr bwMode="auto">
            <a:xfrm>
              <a:off x="1625" y="1678"/>
              <a:ext cx="25" cy="34"/>
            </a:xfrm>
            <a:custGeom>
              <a:avLst/>
              <a:gdLst>
                <a:gd name="T0" fmla="*/ 0 w 25"/>
                <a:gd name="T1" fmla="*/ 19 h 34"/>
                <a:gd name="T2" fmla="*/ 0 w 25"/>
                <a:gd name="T3" fmla="*/ 14 h 34"/>
                <a:gd name="T4" fmla="*/ 5 w 25"/>
                <a:gd name="T5" fmla="*/ 14 h 34"/>
                <a:gd name="T6" fmla="*/ 5 w 25"/>
                <a:gd name="T7" fmla="*/ 10 h 34"/>
                <a:gd name="T8" fmla="*/ 10 w 25"/>
                <a:gd name="T9" fmla="*/ 5 h 34"/>
                <a:gd name="T10" fmla="*/ 10 w 25"/>
                <a:gd name="T11" fmla="*/ 5 h 34"/>
                <a:gd name="T12" fmla="*/ 10 w 25"/>
                <a:gd name="T13" fmla="*/ 0 h 34"/>
                <a:gd name="T14" fmla="*/ 15 w 25"/>
                <a:gd name="T15" fmla="*/ 5 h 34"/>
                <a:gd name="T16" fmla="*/ 15 w 25"/>
                <a:gd name="T17" fmla="*/ 5 h 34"/>
                <a:gd name="T18" fmla="*/ 20 w 25"/>
                <a:gd name="T19" fmla="*/ 10 h 34"/>
                <a:gd name="T20" fmla="*/ 20 w 25"/>
                <a:gd name="T21" fmla="*/ 10 h 34"/>
                <a:gd name="T22" fmla="*/ 25 w 25"/>
                <a:gd name="T23" fmla="*/ 14 h 34"/>
                <a:gd name="T24" fmla="*/ 25 w 25"/>
                <a:gd name="T25" fmla="*/ 19 h 34"/>
                <a:gd name="T26" fmla="*/ 25 w 25"/>
                <a:gd name="T27" fmla="*/ 24 h 34"/>
                <a:gd name="T28" fmla="*/ 25 w 25"/>
                <a:gd name="T29" fmla="*/ 29 h 34"/>
                <a:gd name="T30" fmla="*/ 25 w 25"/>
                <a:gd name="T31" fmla="*/ 34 h 34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25"/>
                <a:gd name="T49" fmla="*/ 0 h 34"/>
                <a:gd name="T50" fmla="*/ 25 w 25"/>
                <a:gd name="T51" fmla="*/ 34 h 34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25" h="34">
                  <a:moveTo>
                    <a:pt x="0" y="19"/>
                  </a:moveTo>
                  <a:lnTo>
                    <a:pt x="0" y="14"/>
                  </a:lnTo>
                  <a:lnTo>
                    <a:pt x="5" y="14"/>
                  </a:lnTo>
                  <a:lnTo>
                    <a:pt x="5" y="10"/>
                  </a:lnTo>
                  <a:lnTo>
                    <a:pt x="10" y="5"/>
                  </a:lnTo>
                  <a:lnTo>
                    <a:pt x="10" y="0"/>
                  </a:lnTo>
                  <a:lnTo>
                    <a:pt x="15" y="5"/>
                  </a:lnTo>
                  <a:lnTo>
                    <a:pt x="20" y="10"/>
                  </a:lnTo>
                  <a:lnTo>
                    <a:pt x="25" y="14"/>
                  </a:lnTo>
                  <a:lnTo>
                    <a:pt x="25" y="19"/>
                  </a:lnTo>
                  <a:lnTo>
                    <a:pt x="25" y="24"/>
                  </a:lnTo>
                  <a:lnTo>
                    <a:pt x="25" y="29"/>
                  </a:lnTo>
                  <a:lnTo>
                    <a:pt x="25" y="3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52" name="Freeform 268">
              <a:extLst>
                <a:ext uri="{FF2B5EF4-FFF2-40B4-BE49-F238E27FC236}">
                  <a16:creationId xmlns:a16="http://schemas.microsoft.com/office/drawing/2014/main" id="{00000000-0008-0000-0600-00005F010000}"/>
                </a:ext>
              </a:extLst>
            </xdr:cNvPr>
            <xdr:cNvSpPr>
              <a:spLocks/>
            </xdr:cNvSpPr>
          </xdr:nvSpPr>
          <xdr:spPr bwMode="auto">
            <a:xfrm>
              <a:off x="1670" y="1658"/>
              <a:ext cx="25" cy="49"/>
            </a:xfrm>
            <a:custGeom>
              <a:avLst/>
              <a:gdLst>
                <a:gd name="T0" fmla="*/ 0 w 25"/>
                <a:gd name="T1" fmla="*/ 49 h 49"/>
                <a:gd name="T2" fmla="*/ 0 w 25"/>
                <a:gd name="T3" fmla="*/ 39 h 49"/>
                <a:gd name="T4" fmla="*/ 0 w 25"/>
                <a:gd name="T5" fmla="*/ 34 h 49"/>
                <a:gd name="T6" fmla="*/ 0 w 25"/>
                <a:gd name="T7" fmla="*/ 30 h 49"/>
                <a:gd name="T8" fmla="*/ 5 w 25"/>
                <a:gd name="T9" fmla="*/ 25 h 49"/>
                <a:gd name="T10" fmla="*/ 10 w 25"/>
                <a:gd name="T11" fmla="*/ 15 h 49"/>
                <a:gd name="T12" fmla="*/ 10 w 25"/>
                <a:gd name="T13" fmla="*/ 10 h 49"/>
                <a:gd name="T14" fmla="*/ 20 w 25"/>
                <a:gd name="T15" fmla="*/ 0 h 49"/>
                <a:gd name="T16" fmla="*/ 20 w 25"/>
                <a:gd name="T17" fmla="*/ 10 h 49"/>
                <a:gd name="T18" fmla="*/ 25 w 25"/>
                <a:gd name="T19" fmla="*/ 15 h 49"/>
                <a:gd name="T20" fmla="*/ 25 w 25"/>
                <a:gd name="T21" fmla="*/ 25 h 49"/>
                <a:gd name="T22" fmla="*/ 25 w 25"/>
                <a:gd name="T23" fmla="*/ 30 h 49"/>
                <a:gd name="T24" fmla="*/ 25 w 25"/>
                <a:gd name="T25" fmla="*/ 34 h 49"/>
                <a:gd name="T26" fmla="*/ 25 w 25"/>
                <a:gd name="T27" fmla="*/ 39 h 49"/>
                <a:gd name="T28" fmla="*/ 25 w 25"/>
                <a:gd name="T29" fmla="*/ 49 h 49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25"/>
                <a:gd name="T46" fmla="*/ 0 h 49"/>
                <a:gd name="T47" fmla="*/ 25 w 25"/>
                <a:gd name="T48" fmla="*/ 49 h 49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25" h="49">
                  <a:moveTo>
                    <a:pt x="0" y="49"/>
                  </a:moveTo>
                  <a:lnTo>
                    <a:pt x="0" y="39"/>
                  </a:lnTo>
                  <a:lnTo>
                    <a:pt x="0" y="34"/>
                  </a:lnTo>
                  <a:lnTo>
                    <a:pt x="0" y="30"/>
                  </a:lnTo>
                  <a:lnTo>
                    <a:pt x="5" y="25"/>
                  </a:lnTo>
                  <a:lnTo>
                    <a:pt x="10" y="15"/>
                  </a:lnTo>
                  <a:lnTo>
                    <a:pt x="10" y="10"/>
                  </a:lnTo>
                  <a:lnTo>
                    <a:pt x="20" y="0"/>
                  </a:lnTo>
                  <a:lnTo>
                    <a:pt x="20" y="10"/>
                  </a:lnTo>
                  <a:lnTo>
                    <a:pt x="25" y="15"/>
                  </a:lnTo>
                  <a:lnTo>
                    <a:pt x="25" y="25"/>
                  </a:lnTo>
                  <a:lnTo>
                    <a:pt x="25" y="30"/>
                  </a:lnTo>
                  <a:lnTo>
                    <a:pt x="25" y="34"/>
                  </a:lnTo>
                  <a:lnTo>
                    <a:pt x="25" y="39"/>
                  </a:lnTo>
                  <a:lnTo>
                    <a:pt x="25" y="49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53" name="Freeform 269">
              <a:extLst>
                <a:ext uri="{FF2B5EF4-FFF2-40B4-BE49-F238E27FC236}">
                  <a16:creationId xmlns:a16="http://schemas.microsoft.com/office/drawing/2014/main" id="{00000000-0008-0000-0600-000060010000}"/>
                </a:ext>
              </a:extLst>
            </xdr:cNvPr>
            <xdr:cNvSpPr>
              <a:spLocks/>
            </xdr:cNvSpPr>
          </xdr:nvSpPr>
          <xdr:spPr bwMode="auto">
            <a:xfrm>
              <a:off x="1739" y="740"/>
              <a:ext cx="259" cy="243"/>
            </a:xfrm>
            <a:custGeom>
              <a:avLst/>
              <a:gdLst>
                <a:gd name="T0" fmla="*/ 70 w 259"/>
                <a:gd name="T1" fmla="*/ 49 h 243"/>
                <a:gd name="T2" fmla="*/ 85 w 259"/>
                <a:gd name="T3" fmla="*/ 19 h 243"/>
                <a:gd name="T4" fmla="*/ 105 w 259"/>
                <a:gd name="T5" fmla="*/ 0 h 243"/>
                <a:gd name="T6" fmla="*/ 115 w 259"/>
                <a:gd name="T7" fmla="*/ 4 h 243"/>
                <a:gd name="T8" fmla="*/ 149 w 259"/>
                <a:gd name="T9" fmla="*/ 4 h 243"/>
                <a:gd name="T10" fmla="*/ 159 w 259"/>
                <a:gd name="T11" fmla="*/ 9 h 243"/>
                <a:gd name="T12" fmla="*/ 184 w 259"/>
                <a:gd name="T13" fmla="*/ 14 h 243"/>
                <a:gd name="T14" fmla="*/ 194 w 259"/>
                <a:gd name="T15" fmla="*/ 24 h 243"/>
                <a:gd name="T16" fmla="*/ 199 w 259"/>
                <a:gd name="T17" fmla="*/ 29 h 243"/>
                <a:gd name="T18" fmla="*/ 219 w 259"/>
                <a:gd name="T19" fmla="*/ 39 h 243"/>
                <a:gd name="T20" fmla="*/ 224 w 259"/>
                <a:gd name="T21" fmla="*/ 44 h 243"/>
                <a:gd name="T22" fmla="*/ 229 w 259"/>
                <a:gd name="T23" fmla="*/ 49 h 243"/>
                <a:gd name="T24" fmla="*/ 239 w 259"/>
                <a:gd name="T25" fmla="*/ 64 h 243"/>
                <a:gd name="T26" fmla="*/ 244 w 259"/>
                <a:gd name="T27" fmla="*/ 74 h 243"/>
                <a:gd name="T28" fmla="*/ 249 w 259"/>
                <a:gd name="T29" fmla="*/ 84 h 243"/>
                <a:gd name="T30" fmla="*/ 244 w 259"/>
                <a:gd name="T31" fmla="*/ 99 h 243"/>
                <a:gd name="T32" fmla="*/ 259 w 259"/>
                <a:gd name="T33" fmla="*/ 119 h 243"/>
                <a:gd name="T34" fmla="*/ 254 w 259"/>
                <a:gd name="T35" fmla="*/ 124 h 243"/>
                <a:gd name="T36" fmla="*/ 259 w 259"/>
                <a:gd name="T37" fmla="*/ 134 h 243"/>
                <a:gd name="T38" fmla="*/ 254 w 259"/>
                <a:gd name="T39" fmla="*/ 143 h 243"/>
                <a:gd name="T40" fmla="*/ 239 w 259"/>
                <a:gd name="T41" fmla="*/ 148 h 243"/>
                <a:gd name="T42" fmla="*/ 244 w 259"/>
                <a:gd name="T43" fmla="*/ 163 h 243"/>
                <a:gd name="T44" fmla="*/ 239 w 259"/>
                <a:gd name="T45" fmla="*/ 173 h 243"/>
                <a:gd name="T46" fmla="*/ 244 w 259"/>
                <a:gd name="T47" fmla="*/ 188 h 243"/>
                <a:gd name="T48" fmla="*/ 239 w 259"/>
                <a:gd name="T49" fmla="*/ 193 h 243"/>
                <a:gd name="T50" fmla="*/ 234 w 259"/>
                <a:gd name="T51" fmla="*/ 208 h 243"/>
                <a:gd name="T52" fmla="*/ 229 w 259"/>
                <a:gd name="T53" fmla="*/ 213 h 243"/>
                <a:gd name="T54" fmla="*/ 224 w 259"/>
                <a:gd name="T55" fmla="*/ 223 h 243"/>
                <a:gd name="T56" fmla="*/ 209 w 259"/>
                <a:gd name="T57" fmla="*/ 238 h 243"/>
                <a:gd name="T58" fmla="*/ 199 w 259"/>
                <a:gd name="T59" fmla="*/ 238 h 243"/>
                <a:gd name="T60" fmla="*/ 194 w 259"/>
                <a:gd name="T61" fmla="*/ 243 h 243"/>
                <a:gd name="T62" fmla="*/ 179 w 259"/>
                <a:gd name="T63" fmla="*/ 238 h 243"/>
                <a:gd name="T64" fmla="*/ 154 w 259"/>
                <a:gd name="T65" fmla="*/ 233 h 243"/>
                <a:gd name="T66" fmla="*/ 154 w 259"/>
                <a:gd name="T67" fmla="*/ 238 h 243"/>
                <a:gd name="T68" fmla="*/ 120 w 259"/>
                <a:gd name="T69" fmla="*/ 228 h 243"/>
                <a:gd name="T70" fmla="*/ 100 w 259"/>
                <a:gd name="T71" fmla="*/ 223 h 243"/>
                <a:gd name="T72" fmla="*/ 95 w 259"/>
                <a:gd name="T73" fmla="*/ 218 h 243"/>
                <a:gd name="T74" fmla="*/ 85 w 259"/>
                <a:gd name="T75" fmla="*/ 218 h 243"/>
                <a:gd name="T76" fmla="*/ 75 w 259"/>
                <a:gd name="T77" fmla="*/ 213 h 243"/>
                <a:gd name="T78" fmla="*/ 65 w 259"/>
                <a:gd name="T79" fmla="*/ 208 h 243"/>
                <a:gd name="T80" fmla="*/ 60 w 259"/>
                <a:gd name="T81" fmla="*/ 208 h 243"/>
                <a:gd name="T82" fmla="*/ 50 w 259"/>
                <a:gd name="T83" fmla="*/ 208 h 243"/>
                <a:gd name="T84" fmla="*/ 45 w 259"/>
                <a:gd name="T85" fmla="*/ 193 h 243"/>
                <a:gd name="T86" fmla="*/ 35 w 259"/>
                <a:gd name="T87" fmla="*/ 193 h 243"/>
                <a:gd name="T88" fmla="*/ 25 w 259"/>
                <a:gd name="T89" fmla="*/ 173 h 243"/>
                <a:gd name="T90" fmla="*/ 25 w 259"/>
                <a:gd name="T91" fmla="*/ 158 h 243"/>
                <a:gd name="T92" fmla="*/ 15 w 259"/>
                <a:gd name="T93" fmla="*/ 163 h 243"/>
                <a:gd name="T94" fmla="*/ 5 w 259"/>
                <a:gd name="T95" fmla="*/ 148 h 243"/>
                <a:gd name="T96" fmla="*/ 5 w 259"/>
                <a:gd name="T97" fmla="*/ 134 h 243"/>
                <a:gd name="T98" fmla="*/ 5 w 259"/>
                <a:gd name="T99" fmla="*/ 124 h 243"/>
                <a:gd name="T100" fmla="*/ 10 w 259"/>
                <a:gd name="T101" fmla="*/ 109 h 243"/>
                <a:gd name="T102" fmla="*/ 0 w 259"/>
                <a:gd name="T103" fmla="*/ 104 h 243"/>
                <a:gd name="T104" fmla="*/ 5 w 259"/>
                <a:gd name="T105" fmla="*/ 94 h 243"/>
                <a:gd name="T106" fmla="*/ 15 w 259"/>
                <a:gd name="T107" fmla="*/ 79 h 243"/>
                <a:gd name="T108" fmla="*/ 35 w 259"/>
                <a:gd name="T109" fmla="*/ 69 h 243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w 259"/>
                <a:gd name="T166" fmla="*/ 0 h 243"/>
                <a:gd name="T167" fmla="*/ 259 w 259"/>
                <a:gd name="T168" fmla="*/ 243 h 243"/>
              </a:gdLst>
              <a:ahLst/>
              <a:cxnLst>
                <a:cxn ang="T110">
                  <a:pos x="T0" y="T1"/>
                </a:cxn>
                <a:cxn ang="T111">
                  <a:pos x="T2" y="T3"/>
                </a:cxn>
                <a:cxn ang="T112">
                  <a:pos x="T4" y="T5"/>
                </a:cxn>
                <a:cxn ang="T113">
                  <a:pos x="T6" y="T7"/>
                </a:cxn>
                <a:cxn ang="T114">
                  <a:pos x="T8" y="T9"/>
                </a:cxn>
                <a:cxn ang="T115">
                  <a:pos x="T10" y="T11"/>
                </a:cxn>
                <a:cxn ang="T116">
                  <a:pos x="T12" y="T13"/>
                </a:cxn>
                <a:cxn ang="T117">
                  <a:pos x="T14" y="T15"/>
                </a:cxn>
                <a:cxn ang="T118">
                  <a:pos x="T16" y="T17"/>
                </a:cxn>
                <a:cxn ang="T119">
                  <a:pos x="T18" y="T19"/>
                </a:cxn>
                <a:cxn ang="T120">
                  <a:pos x="T20" y="T21"/>
                </a:cxn>
                <a:cxn ang="T121">
                  <a:pos x="T22" y="T23"/>
                </a:cxn>
                <a:cxn ang="T122">
                  <a:pos x="T24" y="T25"/>
                </a:cxn>
                <a:cxn ang="T123">
                  <a:pos x="T26" y="T27"/>
                </a:cxn>
                <a:cxn ang="T124">
                  <a:pos x="T28" y="T29"/>
                </a:cxn>
                <a:cxn ang="T125">
                  <a:pos x="T30" y="T31"/>
                </a:cxn>
                <a:cxn ang="T126">
                  <a:pos x="T32" y="T33"/>
                </a:cxn>
                <a:cxn ang="T127">
                  <a:pos x="T34" y="T35"/>
                </a:cxn>
                <a:cxn ang="T128">
                  <a:pos x="T36" y="T37"/>
                </a:cxn>
                <a:cxn ang="T129">
                  <a:pos x="T38" y="T39"/>
                </a:cxn>
                <a:cxn ang="T130">
                  <a:pos x="T40" y="T41"/>
                </a:cxn>
                <a:cxn ang="T131">
                  <a:pos x="T42" y="T43"/>
                </a:cxn>
                <a:cxn ang="T132">
                  <a:pos x="T44" y="T45"/>
                </a:cxn>
                <a:cxn ang="T133">
                  <a:pos x="T46" y="T47"/>
                </a:cxn>
                <a:cxn ang="T134">
                  <a:pos x="T48" y="T49"/>
                </a:cxn>
                <a:cxn ang="T135">
                  <a:pos x="T50" y="T51"/>
                </a:cxn>
                <a:cxn ang="T136">
                  <a:pos x="T52" y="T53"/>
                </a:cxn>
                <a:cxn ang="T137">
                  <a:pos x="T54" y="T55"/>
                </a:cxn>
                <a:cxn ang="T138">
                  <a:pos x="T56" y="T57"/>
                </a:cxn>
                <a:cxn ang="T139">
                  <a:pos x="T58" y="T59"/>
                </a:cxn>
                <a:cxn ang="T140">
                  <a:pos x="T60" y="T61"/>
                </a:cxn>
                <a:cxn ang="T141">
                  <a:pos x="T62" y="T63"/>
                </a:cxn>
                <a:cxn ang="T142">
                  <a:pos x="T64" y="T65"/>
                </a:cxn>
                <a:cxn ang="T143">
                  <a:pos x="T66" y="T67"/>
                </a:cxn>
                <a:cxn ang="T144">
                  <a:pos x="T68" y="T69"/>
                </a:cxn>
                <a:cxn ang="T145">
                  <a:pos x="T70" y="T71"/>
                </a:cxn>
                <a:cxn ang="T146">
                  <a:pos x="T72" y="T73"/>
                </a:cxn>
                <a:cxn ang="T147">
                  <a:pos x="T74" y="T75"/>
                </a:cxn>
                <a:cxn ang="T148">
                  <a:pos x="T76" y="T77"/>
                </a:cxn>
                <a:cxn ang="T149">
                  <a:pos x="T78" y="T79"/>
                </a:cxn>
                <a:cxn ang="T150">
                  <a:pos x="T80" y="T81"/>
                </a:cxn>
                <a:cxn ang="T151">
                  <a:pos x="T82" y="T83"/>
                </a:cxn>
                <a:cxn ang="T152">
                  <a:pos x="T84" y="T85"/>
                </a:cxn>
                <a:cxn ang="T153">
                  <a:pos x="T86" y="T87"/>
                </a:cxn>
                <a:cxn ang="T154">
                  <a:pos x="T88" y="T89"/>
                </a:cxn>
                <a:cxn ang="T155">
                  <a:pos x="T90" y="T91"/>
                </a:cxn>
                <a:cxn ang="T156">
                  <a:pos x="T92" y="T93"/>
                </a:cxn>
                <a:cxn ang="T157">
                  <a:pos x="T94" y="T95"/>
                </a:cxn>
                <a:cxn ang="T158">
                  <a:pos x="T96" y="T97"/>
                </a:cxn>
                <a:cxn ang="T159">
                  <a:pos x="T98" y="T99"/>
                </a:cxn>
                <a:cxn ang="T160">
                  <a:pos x="T100" y="T101"/>
                </a:cxn>
                <a:cxn ang="T161">
                  <a:pos x="T102" y="T103"/>
                </a:cxn>
                <a:cxn ang="T162">
                  <a:pos x="T104" y="T105"/>
                </a:cxn>
                <a:cxn ang="T163">
                  <a:pos x="T106" y="T107"/>
                </a:cxn>
                <a:cxn ang="T164">
                  <a:pos x="T108" y="T109"/>
                </a:cxn>
              </a:cxnLst>
              <a:rect l="T165" t="T166" r="T167" b="T168"/>
              <a:pathLst>
                <a:path w="259" h="243">
                  <a:moveTo>
                    <a:pt x="70" y="74"/>
                  </a:moveTo>
                  <a:lnTo>
                    <a:pt x="70" y="69"/>
                  </a:lnTo>
                  <a:lnTo>
                    <a:pt x="70" y="64"/>
                  </a:lnTo>
                  <a:lnTo>
                    <a:pt x="70" y="59"/>
                  </a:lnTo>
                  <a:lnTo>
                    <a:pt x="70" y="54"/>
                  </a:lnTo>
                  <a:lnTo>
                    <a:pt x="70" y="49"/>
                  </a:lnTo>
                  <a:lnTo>
                    <a:pt x="75" y="44"/>
                  </a:lnTo>
                  <a:lnTo>
                    <a:pt x="75" y="39"/>
                  </a:lnTo>
                  <a:lnTo>
                    <a:pt x="75" y="34"/>
                  </a:lnTo>
                  <a:lnTo>
                    <a:pt x="80" y="29"/>
                  </a:lnTo>
                  <a:lnTo>
                    <a:pt x="80" y="24"/>
                  </a:lnTo>
                  <a:lnTo>
                    <a:pt x="85" y="19"/>
                  </a:lnTo>
                  <a:lnTo>
                    <a:pt x="85" y="14"/>
                  </a:lnTo>
                  <a:lnTo>
                    <a:pt x="90" y="9"/>
                  </a:lnTo>
                  <a:lnTo>
                    <a:pt x="95" y="4"/>
                  </a:lnTo>
                  <a:lnTo>
                    <a:pt x="100" y="4"/>
                  </a:lnTo>
                  <a:lnTo>
                    <a:pt x="105" y="0"/>
                  </a:lnTo>
                  <a:lnTo>
                    <a:pt x="105" y="4"/>
                  </a:lnTo>
                  <a:lnTo>
                    <a:pt x="110" y="4"/>
                  </a:lnTo>
                  <a:lnTo>
                    <a:pt x="115" y="4"/>
                  </a:lnTo>
                  <a:lnTo>
                    <a:pt x="120" y="4"/>
                  </a:lnTo>
                  <a:lnTo>
                    <a:pt x="125" y="4"/>
                  </a:lnTo>
                  <a:lnTo>
                    <a:pt x="130" y="4"/>
                  </a:lnTo>
                  <a:lnTo>
                    <a:pt x="135" y="4"/>
                  </a:lnTo>
                  <a:lnTo>
                    <a:pt x="139" y="4"/>
                  </a:lnTo>
                  <a:lnTo>
                    <a:pt x="149" y="4"/>
                  </a:lnTo>
                  <a:lnTo>
                    <a:pt x="154" y="4"/>
                  </a:lnTo>
                  <a:lnTo>
                    <a:pt x="159" y="4"/>
                  </a:lnTo>
                  <a:lnTo>
                    <a:pt x="159" y="9"/>
                  </a:lnTo>
                  <a:lnTo>
                    <a:pt x="164" y="9"/>
                  </a:lnTo>
                  <a:lnTo>
                    <a:pt x="169" y="9"/>
                  </a:lnTo>
                  <a:lnTo>
                    <a:pt x="174" y="9"/>
                  </a:lnTo>
                  <a:lnTo>
                    <a:pt x="179" y="14"/>
                  </a:lnTo>
                  <a:lnTo>
                    <a:pt x="184" y="14"/>
                  </a:lnTo>
                  <a:lnTo>
                    <a:pt x="189" y="14"/>
                  </a:lnTo>
                  <a:lnTo>
                    <a:pt x="194" y="19"/>
                  </a:lnTo>
                  <a:lnTo>
                    <a:pt x="194" y="24"/>
                  </a:lnTo>
                  <a:lnTo>
                    <a:pt x="199" y="29"/>
                  </a:lnTo>
                  <a:lnTo>
                    <a:pt x="204" y="29"/>
                  </a:lnTo>
                  <a:lnTo>
                    <a:pt x="209" y="29"/>
                  </a:lnTo>
                  <a:lnTo>
                    <a:pt x="214" y="34"/>
                  </a:lnTo>
                  <a:lnTo>
                    <a:pt x="219" y="34"/>
                  </a:lnTo>
                  <a:lnTo>
                    <a:pt x="219" y="39"/>
                  </a:lnTo>
                  <a:lnTo>
                    <a:pt x="219" y="44"/>
                  </a:lnTo>
                  <a:lnTo>
                    <a:pt x="224" y="44"/>
                  </a:lnTo>
                  <a:lnTo>
                    <a:pt x="224" y="49"/>
                  </a:lnTo>
                  <a:lnTo>
                    <a:pt x="229" y="49"/>
                  </a:lnTo>
                  <a:lnTo>
                    <a:pt x="234" y="49"/>
                  </a:lnTo>
                  <a:lnTo>
                    <a:pt x="239" y="54"/>
                  </a:lnTo>
                  <a:lnTo>
                    <a:pt x="239" y="59"/>
                  </a:lnTo>
                  <a:lnTo>
                    <a:pt x="239" y="64"/>
                  </a:lnTo>
                  <a:lnTo>
                    <a:pt x="239" y="69"/>
                  </a:lnTo>
                  <a:lnTo>
                    <a:pt x="239" y="74"/>
                  </a:lnTo>
                  <a:lnTo>
                    <a:pt x="244" y="74"/>
                  </a:lnTo>
                  <a:lnTo>
                    <a:pt x="249" y="74"/>
                  </a:lnTo>
                  <a:lnTo>
                    <a:pt x="254" y="79"/>
                  </a:lnTo>
                  <a:lnTo>
                    <a:pt x="249" y="84"/>
                  </a:lnTo>
                  <a:lnTo>
                    <a:pt x="244" y="89"/>
                  </a:lnTo>
                  <a:lnTo>
                    <a:pt x="239" y="94"/>
                  </a:lnTo>
                  <a:lnTo>
                    <a:pt x="244" y="99"/>
                  </a:lnTo>
                  <a:lnTo>
                    <a:pt x="254" y="109"/>
                  </a:lnTo>
                  <a:lnTo>
                    <a:pt x="259" y="114"/>
                  </a:lnTo>
                  <a:lnTo>
                    <a:pt x="259" y="119"/>
                  </a:lnTo>
                  <a:lnTo>
                    <a:pt x="259" y="124"/>
                  </a:lnTo>
                  <a:lnTo>
                    <a:pt x="254" y="124"/>
                  </a:lnTo>
                  <a:lnTo>
                    <a:pt x="254" y="129"/>
                  </a:lnTo>
                  <a:lnTo>
                    <a:pt x="259" y="129"/>
                  </a:lnTo>
                  <a:lnTo>
                    <a:pt x="259" y="134"/>
                  </a:lnTo>
                  <a:lnTo>
                    <a:pt x="259" y="139"/>
                  </a:lnTo>
                  <a:lnTo>
                    <a:pt x="259" y="143"/>
                  </a:lnTo>
                  <a:lnTo>
                    <a:pt x="254" y="143"/>
                  </a:lnTo>
                  <a:lnTo>
                    <a:pt x="249" y="148"/>
                  </a:lnTo>
                  <a:lnTo>
                    <a:pt x="244" y="148"/>
                  </a:lnTo>
                  <a:lnTo>
                    <a:pt x="239" y="148"/>
                  </a:lnTo>
                  <a:lnTo>
                    <a:pt x="239" y="153"/>
                  </a:lnTo>
                  <a:lnTo>
                    <a:pt x="244" y="153"/>
                  </a:lnTo>
                  <a:lnTo>
                    <a:pt x="244" y="158"/>
                  </a:lnTo>
                  <a:lnTo>
                    <a:pt x="244" y="163"/>
                  </a:lnTo>
                  <a:lnTo>
                    <a:pt x="244" y="168"/>
                  </a:lnTo>
                  <a:lnTo>
                    <a:pt x="239" y="168"/>
                  </a:lnTo>
                  <a:lnTo>
                    <a:pt x="239" y="173"/>
                  </a:lnTo>
                  <a:lnTo>
                    <a:pt x="239" y="178"/>
                  </a:lnTo>
                  <a:lnTo>
                    <a:pt x="239" y="183"/>
                  </a:lnTo>
                  <a:lnTo>
                    <a:pt x="244" y="183"/>
                  </a:lnTo>
                  <a:lnTo>
                    <a:pt x="244" y="188"/>
                  </a:lnTo>
                  <a:lnTo>
                    <a:pt x="239" y="193"/>
                  </a:lnTo>
                  <a:lnTo>
                    <a:pt x="239" y="198"/>
                  </a:lnTo>
                  <a:lnTo>
                    <a:pt x="234" y="203"/>
                  </a:lnTo>
                  <a:lnTo>
                    <a:pt x="234" y="208"/>
                  </a:lnTo>
                  <a:lnTo>
                    <a:pt x="234" y="213"/>
                  </a:lnTo>
                  <a:lnTo>
                    <a:pt x="229" y="213"/>
                  </a:lnTo>
                  <a:lnTo>
                    <a:pt x="224" y="213"/>
                  </a:lnTo>
                  <a:lnTo>
                    <a:pt x="224" y="218"/>
                  </a:lnTo>
                  <a:lnTo>
                    <a:pt x="224" y="223"/>
                  </a:lnTo>
                  <a:lnTo>
                    <a:pt x="224" y="228"/>
                  </a:lnTo>
                  <a:lnTo>
                    <a:pt x="229" y="233"/>
                  </a:lnTo>
                  <a:lnTo>
                    <a:pt x="214" y="238"/>
                  </a:lnTo>
                  <a:lnTo>
                    <a:pt x="209" y="238"/>
                  </a:lnTo>
                  <a:lnTo>
                    <a:pt x="209" y="233"/>
                  </a:lnTo>
                  <a:lnTo>
                    <a:pt x="204" y="233"/>
                  </a:lnTo>
                  <a:lnTo>
                    <a:pt x="199" y="233"/>
                  </a:lnTo>
                  <a:lnTo>
                    <a:pt x="199" y="238"/>
                  </a:lnTo>
                  <a:lnTo>
                    <a:pt x="199" y="243"/>
                  </a:lnTo>
                  <a:lnTo>
                    <a:pt x="194" y="243"/>
                  </a:lnTo>
                  <a:lnTo>
                    <a:pt x="189" y="238"/>
                  </a:lnTo>
                  <a:lnTo>
                    <a:pt x="184" y="238"/>
                  </a:lnTo>
                  <a:lnTo>
                    <a:pt x="179" y="238"/>
                  </a:lnTo>
                  <a:lnTo>
                    <a:pt x="174" y="233"/>
                  </a:lnTo>
                  <a:lnTo>
                    <a:pt x="164" y="233"/>
                  </a:lnTo>
                  <a:lnTo>
                    <a:pt x="159" y="233"/>
                  </a:lnTo>
                  <a:lnTo>
                    <a:pt x="154" y="233"/>
                  </a:lnTo>
                  <a:lnTo>
                    <a:pt x="154" y="238"/>
                  </a:lnTo>
                  <a:lnTo>
                    <a:pt x="149" y="238"/>
                  </a:lnTo>
                  <a:lnTo>
                    <a:pt x="144" y="238"/>
                  </a:lnTo>
                  <a:lnTo>
                    <a:pt x="139" y="238"/>
                  </a:lnTo>
                  <a:lnTo>
                    <a:pt x="135" y="233"/>
                  </a:lnTo>
                  <a:lnTo>
                    <a:pt x="125" y="228"/>
                  </a:lnTo>
                  <a:lnTo>
                    <a:pt x="120" y="228"/>
                  </a:lnTo>
                  <a:lnTo>
                    <a:pt x="110" y="228"/>
                  </a:lnTo>
                  <a:lnTo>
                    <a:pt x="110" y="223"/>
                  </a:lnTo>
                  <a:lnTo>
                    <a:pt x="105" y="223"/>
                  </a:lnTo>
                  <a:lnTo>
                    <a:pt x="100" y="223"/>
                  </a:lnTo>
                  <a:lnTo>
                    <a:pt x="100" y="218"/>
                  </a:lnTo>
                  <a:lnTo>
                    <a:pt x="95" y="218"/>
                  </a:lnTo>
                  <a:lnTo>
                    <a:pt x="90" y="223"/>
                  </a:lnTo>
                  <a:lnTo>
                    <a:pt x="90" y="228"/>
                  </a:lnTo>
                  <a:lnTo>
                    <a:pt x="90" y="223"/>
                  </a:lnTo>
                  <a:lnTo>
                    <a:pt x="85" y="223"/>
                  </a:lnTo>
                  <a:lnTo>
                    <a:pt x="85" y="218"/>
                  </a:lnTo>
                  <a:lnTo>
                    <a:pt x="85" y="213"/>
                  </a:lnTo>
                  <a:lnTo>
                    <a:pt x="80" y="213"/>
                  </a:lnTo>
                  <a:lnTo>
                    <a:pt x="80" y="208"/>
                  </a:lnTo>
                  <a:lnTo>
                    <a:pt x="80" y="213"/>
                  </a:lnTo>
                  <a:lnTo>
                    <a:pt x="75" y="213"/>
                  </a:lnTo>
                  <a:lnTo>
                    <a:pt x="70" y="213"/>
                  </a:lnTo>
                  <a:lnTo>
                    <a:pt x="70" y="208"/>
                  </a:lnTo>
                  <a:lnTo>
                    <a:pt x="65" y="208"/>
                  </a:lnTo>
                  <a:lnTo>
                    <a:pt x="65" y="203"/>
                  </a:lnTo>
                  <a:lnTo>
                    <a:pt x="65" y="208"/>
                  </a:lnTo>
                  <a:lnTo>
                    <a:pt x="60" y="208"/>
                  </a:lnTo>
                  <a:lnTo>
                    <a:pt x="55" y="208"/>
                  </a:lnTo>
                  <a:lnTo>
                    <a:pt x="50" y="208"/>
                  </a:lnTo>
                  <a:lnTo>
                    <a:pt x="50" y="203"/>
                  </a:lnTo>
                  <a:lnTo>
                    <a:pt x="45" y="203"/>
                  </a:lnTo>
                  <a:lnTo>
                    <a:pt x="45" y="198"/>
                  </a:lnTo>
                  <a:lnTo>
                    <a:pt x="45" y="193"/>
                  </a:lnTo>
                  <a:lnTo>
                    <a:pt x="40" y="193"/>
                  </a:lnTo>
                  <a:lnTo>
                    <a:pt x="35" y="193"/>
                  </a:lnTo>
                  <a:lnTo>
                    <a:pt x="30" y="193"/>
                  </a:lnTo>
                  <a:lnTo>
                    <a:pt x="30" y="188"/>
                  </a:lnTo>
                  <a:lnTo>
                    <a:pt x="30" y="183"/>
                  </a:lnTo>
                  <a:lnTo>
                    <a:pt x="30" y="178"/>
                  </a:lnTo>
                  <a:lnTo>
                    <a:pt x="25" y="173"/>
                  </a:lnTo>
                  <a:lnTo>
                    <a:pt x="25" y="163"/>
                  </a:lnTo>
                  <a:lnTo>
                    <a:pt x="25" y="158"/>
                  </a:lnTo>
                  <a:lnTo>
                    <a:pt x="20" y="158"/>
                  </a:lnTo>
                  <a:lnTo>
                    <a:pt x="15" y="158"/>
                  </a:lnTo>
                  <a:lnTo>
                    <a:pt x="15" y="163"/>
                  </a:lnTo>
                  <a:lnTo>
                    <a:pt x="10" y="158"/>
                  </a:lnTo>
                  <a:lnTo>
                    <a:pt x="10" y="153"/>
                  </a:lnTo>
                  <a:lnTo>
                    <a:pt x="5" y="148"/>
                  </a:lnTo>
                  <a:lnTo>
                    <a:pt x="5" y="143"/>
                  </a:lnTo>
                  <a:lnTo>
                    <a:pt x="5" y="139"/>
                  </a:lnTo>
                  <a:lnTo>
                    <a:pt x="5" y="134"/>
                  </a:lnTo>
                  <a:lnTo>
                    <a:pt x="5" y="129"/>
                  </a:lnTo>
                  <a:lnTo>
                    <a:pt x="5" y="124"/>
                  </a:lnTo>
                  <a:lnTo>
                    <a:pt x="5" y="119"/>
                  </a:lnTo>
                  <a:lnTo>
                    <a:pt x="5" y="114"/>
                  </a:lnTo>
                  <a:lnTo>
                    <a:pt x="10" y="114"/>
                  </a:lnTo>
                  <a:lnTo>
                    <a:pt x="10" y="109"/>
                  </a:lnTo>
                  <a:lnTo>
                    <a:pt x="5" y="109"/>
                  </a:lnTo>
                  <a:lnTo>
                    <a:pt x="0" y="109"/>
                  </a:lnTo>
                  <a:lnTo>
                    <a:pt x="0" y="104"/>
                  </a:lnTo>
                  <a:lnTo>
                    <a:pt x="0" y="99"/>
                  </a:lnTo>
                  <a:lnTo>
                    <a:pt x="5" y="94"/>
                  </a:lnTo>
                  <a:lnTo>
                    <a:pt x="10" y="94"/>
                  </a:lnTo>
                  <a:lnTo>
                    <a:pt x="10" y="89"/>
                  </a:lnTo>
                  <a:lnTo>
                    <a:pt x="15" y="89"/>
                  </a:lnTo>
                  <a:lnTo>
                    <a:pt x="10" y="89"/>
                  </a:lnTo>
                  <a:lnTo>
                    <a:pt x="10" y="84"/>
                  </a:lnTo>
                  <a:lnTo>
                    <a:pt x="15" y="79"/>
                  </a:lnTo>
                  <a:lnTo>
                    <a:pt x="15" y="74"/>
                  </a:lnTo>
                  <a:lnTo>
                    <a:pt x="20" y="74"/>
                  </a:lnTo>
                  <a:lnTo>
                    <a:pt x="25" y="74"/>
                  </a:lnTo>
                  <a:lnTo>
                    <a:pt x="25" y="69"/>
                  </a:lnTo>
                  <a:lnTo>
                    <a:pt x="30" y="69"/>
                  </a:lnTo>
                  <a:lnTo>
                    <a:pt x="35" y="69"/>
                  </a:lnTo>
                  <a:lnTo>
                    <a:pt x="40" y="69"/>
                  </a:lnTo>
                  <a:lnTo>
                    <a:pt x="45" y="69"/>
                  </a:lnTo>
                  <a:lnTo>
                    <a:pt x="55" y="74"/>
                  </a:lnTo>
                  <a:lnTo>
                    <a:pt x="65" y="74"/>
                  </a:lnTo>
                  <a:lnTo>
                    <a:pt x="70" y="74"/>
                  </a:lnTo>
                  <a:close/>
                </a:path>
              </a:pathLst>
            </a:custGeom>
            <a:solidFill>
              <a:srgbClr val="00924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54" name="Freeform 270">
              <a:extLst>
                <a:ext uri="{FF2B5EF4-FFF2-40B4-BE49-F238E27FC236}">
                  <a16:creationId xmlns:a16="http://schemas.microsoft.com/office/drawing/2014/main" id="{00000000-0008-0000-0600-000061010000}"/>
                </a:ext>
              </a:extLst>
            </xdr:cNvPr>
            <xdr:cNvSpPr>
              <a:spLocks/>
            </xdr:cNvSpPr>
          </xdr:nvSpPr>
          <xdr:spPr bwMode="auto">
            <a:xfrm>
              <a:off x="1739" y="740"/>
              <a:ext cx="259" cy="243"/>
            </a:xfrm>
            <a:custGeom>
              <a:avLst/>
              <a:gdLst>
                <a:gd name="T0" fmla="*/ 70 w 259"/>
                <a:gd name="T1" fmla="*/ 49 h 243"/>
                <a:gd name="T2" fmla="*/ 85 w 259"/>
                <a:gd name="T3" fmla="*/ 19 h 243"/>
                <a:gd name="T4" fmla="*/ 105 w 259"/>
                <a:gd name="T5" fmla="*/ 0 h 243"/>
                <a:gd name="T6" fmla="*/ 115 w 259"/>
                <a:gd name="T7" fmla="*/ 4 h 243"/>
                <a:gd name="T8" fmla="*/ 149 w 259"/>
                <a:gd name="T9" fmla="*/ 4 h 243"/>
                <a:gd name="T10" fmla="*/ 159 w 259"/>
                <a:gd name="T11" fmla="*/ 9 h 243"/>
                <a:gd name="T12" fmla="*/ 184 w 259"/>
                <a:gd name="T13" fmla="*/ 14 h 243"/>
                <a:gd name="T14" fmla="*/ 194 w 259"/>
                <a:gd name="T15" fmla="*/ 24 h 243"/>
                <a:gd name="T16" fmla="*/ 199 w 259"/>
                <a:gd name="T17" fmla="*/ 29 h 243"/>
                <a:gd name="T18" fmla="*/ 219 w 259"/>
                <a:gd name="T19" fmla="*/ 39 h 243"/>
                <a:gd name="T20" fmla="*/ 224 w 259"/>
                <a:gd name="T21" fmla="*/ 44 h 243"/>
                <a:gd name="T22" fmla="*/ 229 w 259"/>
                <a:gd name="T23" fmla="*/ 49 h 243"/>
                <a:gd name="T24" fmla="*/ 239 w 259"/>
                <a:gd name="T25" fmla="*/ 64 h 243"/>
                <a:gd name="T26" fmla="*/ 244 w 259"/>
                <a:gd name="T27" fmla="*/ 74 h 243"/>
                <a:gd name="T28" fmla="*/ 249 w 259"/>
                <a:gd name="T29" fmla="*/ 84 h 243"/>
                <a:gd name="T30" fmla="*/ 244 w 259"/>
                <a:gd name="T31" fmla="*/ 99 h 243"/>
                <a:gd name="T32" fmla="*/ 259 w 259"/>
                <a:gd name="T33" fmla="*/ 119 h 243"/>
                <a:gd name="T34" fmla="*/ 254 w 259"/>
                <a:gd name="T35" fmla="*/ 124 h 243"/>
                <a:gd name="T36" fmla="*/ 259 w 259"/>
                <a:gd name="T37" fmla="*/ 134 h 243"/>
                <a:gd name="T38" fmla="*/ 254 w 259"/>
                <a:gd name="T39" fmla="*/ 143 h 243"/>
                <a:gd name="T40" fmla="*/ 239 w 259"/>
                <a:gd name="T41" fmla="*/ 148 h 243"/>
                <a:gd name="T42" fmla="*/ 244 w 259"/>
                <a:gd name="T43" fmla="*/ 163 h 243"/>
                <a:gd name="T44" fmla="*/ 239 w 259"/>
                <a:gd name="T45" fmla="*/ 173 h 243"/>
                <a:gd name="T46" fmla="*/ 244 w 259"/>
                <a:gd name="T47" fmla="*/ 188 h 243"/>
                <a:gd name="T48" fmla="*/ 239 w 259"/>
                <a:gd name="T49" fmla="*/ 193 h 243"/>
                <a:gd name="T50" fmla="*/ 234 w 259"/>
                <a:gd name="T51" fmla="*/ 208 h 243"/>
                <a:gd name="T52" fmla="*/ 229 w 259"/>
                <a:gd name="T53" fmla="*/ 213 h 243"/>
                <a:gd name="T54" fmla="*/ 224 w 259"/>
                <a:gd name="T55" fmla="*/ 223 h 243"/>
                <a:gd name="T56" fmla="*/ 209 w 259"/>
                <a:gd name="T57" fmla="*/ 238 h 243"/>
                <a:gd name="T58" fmla="*/ 199 w 259"/>
                <a:gd name="T59" fmla="*/ 238 h 243"/>
                <a:gd name="T60" fmla="*/ 194 w 259"/>
                <a:gd name="T61" fmla="*/ 243 h 243"/>
                <a:gd name="T62" fmla="*/ 179 w 259"/>
                <a:gd name="T63" fmla="*/ 238 h 243"/>
                <a:gd name="T64" fmla="*/ 154 w 259"/>
                <a:gd name="T65" fmla="*/ 233 h 243"/>
                <a:gd name="T66" fmla="*/ 154 w 259"/>
                <a:gd name="T67" fmla="*/ 238 h 243"/>
                <a:gd name="T68" fmla="*/ 120 w 259"/>
                <a:gd name="T69" fmla="*/ 228 h 243"/>
                <a:gd name="T70" fmla="*/ 100 w 259"/>
                <a:gd name="T71" fmla="*/ 223 h 243"/>
                <a:gd name="T72" fmla="*/ 95 w 259"/>
                <a:gd name="T73" fmla="*/ 218 h 243"/>
                <a:gd name="T74" fmla="*/ 85 w 259"/>
                <a:gd name="T75" fmla="*/ 218 h 243"/>
                <a:gd name="T76" fmla="*/ 75 w 259"/>
                <a:gd name="T77" fmla="*/ 213 h 243"/>
                <a:gd name="T78" fmla="*/ 65 w 259"/>
                <a:gd name="T79" fmla="*/ 208 h 243"/>
                <a:gd name="T80" fmla="*/ 60 w 259"/>
                <a:gd name="T81" fmla="*/ 208 h 243"/>
                <a:gd name="T82" fmla="*/ 50 w 259"/>
                <a:gd name="T83" fmla="*/ 208 h 243"/>
                <a:gd name="T84" fmla="*/ 45 w 259"/>
                <a:gd name="T85" fmla="*/ 193 h 243"/>
                <a:gd name="T86" fmla="*/ 35 w 259"/>
                <a:gd name="T87" fmla="*/ 193 h 243"/>
                <a:gd name="T88" fmla="*/ 30 w 259"/>
                <a:gd name="T89" fmla="*/ 178 h 243"/>
                <a:gd name="T90" fmla="*/ 25 w 259"/>
                <a:gd name="T91" fmla="*/ 158 h 243"/>
                <a:gd name="T92" fmla="*/ 15 w 259"/>
                <a:gd name="T93" fmla="*/ 158 h 243"/>
                <a:gd name="T94" fmla="*/ 5 w 259"/>
                <a:gd name="T95" fmla="*/ 148 h 243"/>
                <a:gd name="T96" fmla="*/ 5 w 259"/>
                <a:gd name="T97" fmla="*/ 139 h 243"/>
                <a:gd name="T98" fmla="*/ 5 w 259"/>
                <a:gd name="T99" fmla="*/ 129 h 243"/>
                <a:gd name="T100" fmla="*/ 10 w 259"/>
                <a:gd name="T101" fmla="*/ 114 h 243"/>
                <a:gd name="T102" fmla="*/ 0 w 259"/>
                <a:gd name="T103" fmla="*/ 109 h 243"/>
                <a:gd name="T104" fmla="*/ 0 w 259"/>
                <a:gd name="T105" fmla="*/ 99 h 243"/>
                <a:gd name="T106" fmla="*/ 10 w 259"/>
                <a:gd name="T107" fmla="*/ 84 h 243"/>
                <a:gd name="T108" fmla="*/ 30 w 259"/>
                <a:gd name="T109" fmla="*/ 69 h 243"/>
                <a:gd name="T110" fmla="*/ 70 w 259"/>
                <a:gd name="T111" fmla="*/ 74 h 243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59"/>
                <a:gd name="T169" fmla="*/ 0 h 243"/>
                <a:gd name="T170" fmla="*/ 259 w 259"/>
                <a:gd name="T171" fmla="*/ 243 h 243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59" h="243">
                  <a:moveTo>
                    <a:pt x="70" y="74"/>
                  </a:moveTo>
                  <a:lnTo>
                    <a:pt x="70" y="69"/>
                  </a:lnTo>
                  <a:lnTo>
                    <a:pt x="70" y="64"/>
                  </a:lnTo>
                  <a:lnTo>
                    <a:pt x="70" y="59"/>
                  </a:lnTo>
                  <a:lnTo>
                    <a:pt x="70" y="54"/>
                  </a:lnTo>
                  <a:lnTo>
                    <a:pt x="70" y="49"/>
                  </a:lnTo>
                  <a:lnTo>
                    <a:pt x="75" y="44"/>
                  </a:lnTo>
                  <a:lnTo>
                    <a:pt x="75" y="39"/>
                  </a:lnTo>
                  <a:lnTo>
                    <a:pt x="75" y="34"/>
                  </a:lnTo>
                  <a:lnTo>
                    <a:pt x="80" y="29"/>
                  </a:lnTo>
                  <a:lnTo>
                    <a:pt x="80" y="24"/>
                  </a:lnTo>
                  <a:lnTo>
                    <a:pt x="85" y="19"/>
                  </a:lnTo>
                  <a:lnTo>
                    <a:pt x="85" y="14"/>
                  </a:lnTo>
                  <a:lnTo>
                    <a:pt x="90" y="9"/>
                  </a:lnTo>
                  <a:lnTo>
                    <a:pt x="95" y="4"/>
                  </a:lnTo>
                  <a:lnTo>
                    <a:pt x="100" y="4"/>
                  </a:lnTo>
                  <a:lnTo>
                    <a:pt x="105" y="0"/>
                  </a:lnTo>
                  <a:lnTo>
                    <a:pt x="105" y="4"/>
                  </a:lnTo>
                  <a:lnTo>
                    <a:pt x="110" y="4"/>
                  </a:lnTo>
                  <a:lnTo>
                    <a:pt x="115" y="4"/>
                  </a:lnTo>
                  <a:lnTo>
                    <a:pt x="120" y="4"/>
                  </a:lnTo>
                  <a:lnTo>
                    <a:pt x="125" y="4"/>
                  </a:lnTo>
                  <a:lnTo>
                    <a:pt x="130" y="4"/>
                  </a:lnTo>
                  <a:lnTo>
                    <a:pt x="135" y="4"/>
                  </a:lnTo>
                  <a:lnTo>
                    <a:pt x="139" y="4"/>
                  </a:lnTo>
                  <a:lnTo>
                    <a:pt x="149" y="4"/>
                  </a:lnTo>
                  <a:lnTo>
                    <a:pt x="154" y="4"/>
                  </a:lnTo>
                  <a:lnTo>
                    <a:pt x="159" y="4"/>
                  </a:lnTo>
                  <a:lnTo>
                    <a:pt x="159" y="9"/>
                  </a:lnTo>
                  <a:lnTo>
                    <a:pt x="164" y="9"/>
                  </a:lnTo>
                  <a:lnTo>
                    <a:pt x="169" y="9"/>
                  </a:lnTo>
                  <a:lnTo>
                    <a:pt x="174" y="9"/>
                  </a:lnTo>
                  <a:lnTo>
                    <a:pt x="179" y="14"/>
                  </a:lnTo>
                  <a:lnTo>
                    <a:pt x="184" y="14"/>
                  </a:lnTo>
                  <a:lnTo>
                    <a:pt x="189" y="14"/>
                  </a:lnTo>
                  <a:lnTo>
                    <a:pt x="194" y="19"/>
                  </a:lnTo>
                  <a:lnTo>
                    <a:pt x="194" y="24"/>
                  </a:lnTo>
                  <a:lnTo>
                    <a:pt x="199" y="29"/>
                  </a:lnTo>
                  <a:lnTo>
                    <a:pt x="204" y="29"/>
                  </a:lnTo>
                  <a:lnTo>
                    <a:pt x="209" y="29"/>
                  </a:lnTo>
                  <a:lnTo>
                    <a:pt x="214" y="34"/>
                  </a:lnTo>
                  <a:lnTo>
                    <a:pt x="219" y="34"/>
                  </a:lnTo>
                  <a:lnTo>
                    <a:pt x="219" y="39"/>
                  </a:lnTo>
                  <a:lnTo>
                    <a:pt x="219" y="44"/>
                  </a:lnTo>
                  <a:lnTo>
                    <a:pt x="224" y="44"/>
                  </a:lnTo>
                  <a:lnTo>
                    <a:pt x="224" y="49"/>
                  </a:lnTo>
                  <a:lnTo>
                    <a:pt x="229" y="49"/>
                  </a:lnTo>
                  <a:lnTo>
                    <a:pt x="234" y="49"/>
                  </a:lnTo>
                  <a:lnTo>
                    <a:pt x="239" y="54"/>
                  </a:lnTo>
                  <a:lnTo>
                    <a:pt x="239" y="59"/>
                  </a:lnTo>
                  <a:lnTo>
                    <a:pt x="239" y="64"/>
                  </a:lnTo>
                  <a:lnTo>
                    <a:pt x="239" y="69"/>
                  </a:lnTo>
                  <a:lnTo>
                    <a:pt x="239" y="74"/>
                  </a:lnTo>
                  <a:lnTo>
                    <a:pt x="244" y="74"/>
                  </a:lnTo>
                  <a:lnTo>
                    <a:pt x="249" y="74"/>
                  </a:lnTo>
                  <a:lnTo>
                    <a:pt x="254" y="79"/>
                  </a:lnTo>
                  <a:lnTo>
                    <a:pt x="249" y="84"/>
                  </a:lnTo>
                  <a:lnTo>
                    <a:pt x="244" y="89"/>
                  </a:lnTo>
                  <a:lnTo>
                    <a:pt x="239" y="94"/>
                  </a:lnTo>
                  <a:lnTo>
                    <a:pt x="244" y="99"/>
                  </a:lnTo>
                  <a:lnTo>
                    <a:pt x="254" y="109"/>
                  </a:lnTo>
                  <a:lnTo>
                    <a:pt x="259" y="114"/>
                  </a:lnTo>
                  <a:lnTo>
                    <a:pt x="259" y="119"/>
                  </a:lnTo>
                  <a:lnTo>
                    <a:pt x="259" y="124"/>
                  </a:lnTo>
                  <a:lnTo>
                    <a:pt x="254" y="124"/>
                  </a:lnTo>
                  <a:lnTo>
                    <a:pt x="254" y="129"/>
                  </a:lnTo>
                  <a:lnTo>
                    <a:pt x="259" y="129"/>
                  </a:lnTo>
                  <a:lnTo>
                    <a:pt x="259" y="134"/>
                  </a:lnTo>
                  <a:lnTo>
                    <a:pt x="259" y="139"/>
                  </a:lnTo>
                  <a:lnTo>
                    <a:pt x="259" y="143"/>
                  </a:lnTo>
                  <a:lnTo>
                    <a:pt x="254" y="143"/>
                  </a:lnTo>
                  <a:lnTo>
                    <a:pt x="249" y="148"/>
                  </a:lnTo>
                  <a:lnTo>
                    <a:pt x="244" y="148"/>
                  </a:lnTo>
                  <a:lnTo>
                    <a:pt x="239" y="148"/>
                  </a:lnTo>
                  <a:lnTo>
                    <a:pt x="239" y="153"/>
                  </a:lnTo>
                  <a:lnTo>
                    <a:pt x="244" y="153"/>
                  </a:lnTo>
                  <a:lnTo>
                    <a:pt x="244" y="158"/>
                  </a:lnTo>
                  <a:lnTo>
                    <a:pt x="244" y="163"/>
                  </a:lnTo>
                  <a:lnTo>
                    <a:pt x="244" y="168"/>
                  </a:lnTo>
                  <a:lnTo>
                    <a:pt x="239" y="168"/>
                  </a:lnTo>
                  <a:lnTo>
                    <a:pt x="239" y="173"/>
                  </a:lnTo>
                  <a:lnTo>
                    <a:pt x="239" y="178"/>
                  </a:lnTo>
                  <a:lnTo>
                    <a:pt x="239" y="183"/>
                  </a:lnTo>
                  <a:lnTo>
                    <a:pt x="244" y="183"/>
                  </a:lnTo>
                  <a:lnTo>
                    <a:pt x="244" y="188"/>
                  </a:lnTo>
                  <a:lnTo>
                    <a:pt x="239" y="193"/>
                  </a:lnTo>
                  <a:lnTo>
                    <a:pt x="239" y="198"/>
                  </a:lnTo>
                  <a:lnTo>
                    <a:pt x="234" y="203"/>
                  </a:lnTo>
                  <a:lnTo>
                    <a:pt x="234" y="208"/>
                  </a:lnTo>
                  <a:lnTo>
                    <a:pt x="234" y="213"/>
                  </a:lnTo>
                  <a:lnTo>
                    <a:pt x="229" y="213"/>
                  </a:lnTo>
                  <a:lnTo>
                    <a:pt x="224" y="213"/>
                  </a:lnTo>
                  <a:lnTo>
                    <a:pt x="224" y="218"/>
                  </a:lnTo>
                  <a:lnTo>
                    <a:pt x="224" y="223"/>
                  </a:lnTo>
                  <a:lnTo>
                    <a:pt x="224" y="228"/>
                  </a:lnTo>
                  <a:lnTo>
                    <a:pt x="229" y="233"/>
                  </a:lnTo>
                  <a:lnTo>
                    <a:pt x="214" y="238"/>
                  </a:lnTo>
                  <a:lnTo>
                    <a:pt x="209" y="238"/>
                  </a:lnTo>
                  <a:lnTo>
                    <a:pt x="209" y="233"/>
                  </a:lnTo>
                  <a:lnTo>
                    <a:pt x="204" y="233"/>
                  </a:lnTo>
                  <a:lnTo>
                    <a:pt x="199" y="233"/>
                  </a:lnTo>
                  <a:lnTo>
                    <a:pt x="199" y="238"/>
                  </a:lnTo>
                  <a:lnTo>
                    <a:pt x="199" y="243"/>
                  </a:lnTo>
                  <a:lnTo>
                    <a:pt x="194" y="243"/>
                  </a:lnTo>
                  <a:lnTo>
                    <a:pt x="189" y="238"/>
                  </a:lnTo>
                  <a:lnTo>
                    <a:pt x="184" y="238"/>
                  </a:lnTo>
                  <a:lnTo>
                    <a:pt x="179" y="238"/>
                  </a:lnTo>
                  <a:lnTo>
                    <a:pt x="174" y="233"/>
                  </a:lnTo>
                  <a:lnTo>
                    <a:pt x="164" y="233"/>
                  </a:lnTo>
                  <a:lnTo>
                    <a:pt x="159" y="233"/>
                  </a:lnTo>
                  <a:lnTo>
                    <a:pt x="154" y="233"/>
                  </a:lnTo>
                  <a:lnTo>
                    <a:pt x="154" y="238"/>
                  </a:lnTo>
                  <a:lnTo>
                    <a:pt x="149" y="238"/>
                  </a:lnTo>
                  <a:lnTo>
                    <a:pt x="144" y="238"/>
                  </a:lnTo>
                  <a:lnTo>
                    <a:pt x="139" y="238"/>
                  </a:lnTo>
                  <a:lnTo>
                    <a:pt x="135" y="233"/>
                  </a:lnTo>
                  <a:lnTo>
                    <a:pt x="125" y="228"/>
                  </a:lnTo>
                  <a:lnTo>
                    <a:pt x="120" y="228"/>
                  </a:lnTo>
                  <a:lnTo>
                    <a:pt x="110" y="228"/>
                  </a:lnTo>
                  <a:lnTo>
                    <a:pt x="110" y="223"/>
                  </a:lnTo>
                  <a:lnTo>
                    <a:pt x="105" y="223"/>
                  </a:lnTo>
                  <a:lnTo>
                    <a:pt x="100" y="223"/>
                  </a:lnTo>
                  <a:lnTo>
                    <a:pt x="100" y="218"/>
                  </a:lnTo>
                  <a:lnTo>
                    <a:pt x="95" y="218"/>
                  </a:lnTo>
                  <a:lnTo>
                    <a:pt x="90" y="223"/>
                  </a:lnTo>
                  <a:lnTo>
                    <a:pt x="90" y="228"/>
                  </a:lnTo>
                  <a:lnTo>
                    <a:pt x="90" y="223"/>
                  </a:lnTo>
                  <a:lnTo>
                    <a:pt x="85" y="223"/>
                  </a:lnTo>
                  <a:lnTo>
                    <a:pt x="85" y="218"/>
                  </a:lnTo>
                  <a:lnTo>
                    <a:pt x="85" y="213"/>
                  </a:lnTo>
                  <a:lnTo>
                    <a:pt x="80" y="213"/>
                  </a:lnTo>
                  <a:lnTo>
                    <a:pt x="80" y="208"/>
                  </a:lnTo>
                  <a:lnTo>
                    <a:pt x="80" y="213"/>
                  </a:lnTo>
                  <a:lnTo>
                    <a:pt x="75" y="213"/>
                  </a:lnTo>
                  <a:lnTo>
                    <a:pt x="70" y="213"/>
                  </a:lnTo>
                  <a:lnTo>
                    <a:pt x="70" y="208"/>
                  </a:lnTo>
                  <a:lnTo>
                    <a:pt x="65" y="208"/>
                  </a:lnTo>
                  <a:lnTo>
                    <a:pt x="65" y="203"/>
                  </a:lnTo>
                  <a:lnTo>
                    <a:pt x="65" y="208"/>
                  </a:lnTo>
                  <a:lnTo>
                    <a:pt x="60" y="208"/>
                  </a:lnTo>
                  <a:lnTo>
                    <a:pt x="55" y="208"/>
                  </a:lnTo>
                  <a:lnTo>
                    <a:pt x="50" y="208"/>
                  </a:lnTo>
                  <a:lnTo>
                    <a:pt x="50" y="203"/>
                  </a:lnTo>
                  <a:lnTo>
                    <a:pt x="45" y="203"/>
                  </a:lnTo>
                  <a:lnTo>
                    <a:pt x="45" y="198"/>
                  </a:lnTo>
                  <a:lnTo>
                    <a:pt x="45" y="193"/>
                  </a:lnTo>
                  <a:lnTo>
                    <a:pt x="40" y="193"/>
                  </a:lnTo>
                  <a:lnTo>
                    <a:pt x="35" y="193"/>
                  </a:lnTo>
                  <a:lnTo>
                    <a:pt x="30" y="193"/>
                  </a:lnTo>
                  <a:lnTo>
                    <a:pt x="30" y="188"/>
                  </a:lnTo>
                  <a:lnTo>
                    <a:pt x="30" y="183"/>
                  </a:lnTo>
                  <a:lnTo>
                    <a:pt x="30" y="178"/>
                  </a:lnTo>
                  <a:lnTo>
                    <a:pt x="25" y="173"/>
                  </a:lnTo>
                  <a:lnTo>
                    <a:pt x="25" y="163"/>
                  </a:lnTo>
                  <a:lnTo>
                    <a:pt x="25" y="158"/>
                  </a:lnTo>
                  <a:lnTo>
                    <a:pt x="20" y="158"/>
                  </a:lnTo>
                  <a:lnTo>
                    <a:pt x="15" y="158"/>
                  </a:lnTo>
                  <a:lnTo>
                    <a:pt x="15" y="163"/>
                  </a:lnTo>
                  <a:lnTo>
                    <a:pt x="10" y="158"/>
                  </a:lnTo>
                  <a:lnTo>
                    <a:pt x="10" y="153"/>
                  </a:lnTo>
                  <a:lnTo>
                    <a:pt x="5" y="148"/>
                  </a:lnTo>
                  <a:lnTo>
                    <a:pt x="5" y="143"/>
                  </a:lnTo>
                  <a:lnTo>
                    <a:pt x="5" y="139"/>
                  </a:lnTo>
                  <a:lnTo>
                    <a:pt x="5" y="134"/>
                  </a:lnTo>
                  <a:lnTo>
                    <a:pt x="5" y="129"/>
                  </a:lnTo>
                  <a:lnTo>
                    <a:pt x="5" y="124"/>
                  </a:lnTo>
                  <a:lnTo>
                    <a:pt x="5" y="119"/>
                  </a:lnTo>
                  <a:lnTo>
                    <a:pt x="5" y="114"/>
                  </a:lnTo>
                  <a:lnTo>
                    <a:pt x="10" y="114"/>
                  </a:lnTo>
                  <a:lnTo>
                    <a:pt x="10" y="109"/>
                  </a:lnTo>
                  <a:lnTo>
                    <a:pt x="5" y="109"/>
                  </a:lnTo>
                  <a:lnTo>
                    <a:pt x="0" y="109"/>
                  </a:lnTo>
                  <a:lnTo>
                    <a:pt x="0" y="104"/>
                  </a:lnTo>
                  <a:lnTo>
                    <a:pt x="0" y="99"/>
                  </a:lnTo>
                  <a:lnTo>
                    <a:pt x="5" y="94"/>
                  </a:lnTo>
                  <a:lnTo>
                    <a:pt x="10" y="94"/>
                  </a:lnTo>
                  <a:lnTo>
                    <a:pt x="10" y="89"/>
                  </a:lnTo>
                  <a:lnTo>
                    <a:pt x="15" y="89"/>
                  </a:lnTo>
                  <a:lnTo>
                    <a:pt x="10" y="89"/>
                  </a:lnTo>
                  <a:lnTo>
                    <a:pt x="10" y="84"/>
                  </a:lnTo>
                  <a:lnTo>
                    <a:pt x="15" y="79"/>
                  </a:lnTo>
                  <a:lnTo>
                    <a:pt x="15" y="74"/>
                  </a:lnTo>
                  <a:lnTo>
                    <a:pt x="20" y="74"/>
                  </a:lnTo>
                  <a:lnTo>
                    <a:pt x="25" y="74"/>
                  </a:lnTo>
                  <a:lnTo>
                    <a:pt x="25" y="69"/>
                  </a:lnTo>
                  <a:lnTo>
                    <a:pt x="30" y="69"/>
                  </a:lnTo>
                  <a:lnTo>
                    <a:pt x="35" y="69"/>
                  </a:lnTo>
                  <a:lnTo>
                    <a:pt x="40" y="69"/>
                  </a:lnTo>
                  <a:lnTo>
                    <a:pt x="45" y="69"/>
                  </a:lnTo>
                  <a:lnTo>
                    <a:pt x="55" y="74"/>
                  </a:lnTo>
                  <a:lnTo>
                    <a:pt x="65" y="74"/>
                  </a:lnTo>
                  <a:lnTo>
                    <a:pt x="70" y="74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55" name="Freeform 271">
              <a:extLst>
                <a:ext uri="{FF2B5EF4-FFF2-40B4-BE49-F238E27FC236}">
                  <a16:creationId xmlns:a16="http://schemas.microsoft.com/office/drawing/2014/main" id="{00000000-0008-0000-0600-000062010000}"/>
                </a:ext>
              </a:extLst>
            </xdr:cNvPr>
            <xdr:cNvSpPr>
              <a:spLocks/>
            </xdr:cNvSpPr>
          </xdr:nvSpPr>
          <xdr:spPr bwMode="auto">
            <a:xfrm>
              <a:off x="1809" y="804"/>
              <a:ext cx="179" cy="169"/>
            </a:xfrm>
            <a:custGeom>
              <a:avLst/>
              <a:gdLst>
                <a:gd name="T0" fmla="*/ 159 w 179"/>
                <a:gd name="T1" fmla="*/ 169 h 169"/>
                <a:gd name="T2" fmla="*/ 139 w 179"/>
                <a:gd name="T3" fmla="*/ 164 h 169"/>
                <a:gd name="T4" fmla="*/ 124 w 179"/>
                <a:gd name="T5" fmla="*/ 159 h 169"/>
                <a:gd name="T6" fmla="*/ 104 w 179"/>
                <a:gd name="T7" fmla="*/ 154 h 169"/>
                <a:gd name="T8" fmla="*/ 99 w 179"/>
                <a:gd name="T9" fmla="*/ 149 h 169"/>
                <a:gd name="T10" fmla="*/ 89 w 179"/>
                <a:gd name="T11" fmla="*/ 149 h 169"/>
                <a:gd name="T12" fmla="*/ 84 w 179"/>
                <a:gd name="T13" fmla="*/ 144 h 169"/>
                <a:gd name="T14" fmla="*/ 74 w 179"/>
                <a:gd name="T15" fmla="*/ 139 h 169"/>
                <a:gd name="T16" fmla="*/ 69 w 179"/>
                <a:gd name="T17" fmla="*/ 134 h 169"/>
                <a:gd name="T18" fmla="*/ 60 w 179"/>
                <a:gd name="T19" fmla="*/ 129 h 169"/>
                <a:gd name="T20" fmla="*/ 55 w 179"/>
                <a:gd name="T21" fmla="*/ 124 h 169"/>
                <a:gd name="T22" fmla="*/ 50 w 179"/>
                <a:gd name="T23" fmla="*/ 114 h 169"/>
                <a:gd name="T24" fmla="*/ 45 w 179"/>
                <a:gd name="T25" fmla="*/ 109 h 169"/>
                <a:gd name="T26" fmla="*/ 40 w 179"/>
                <a:gd name="T27" fmla="*/ 99 h 169"/>
                <a:gd name="T28" fmla="*/ 35 w 179"/>
                <a:gd name="T29" fmla="*/ 94 h 169"/>
                <a:gd name="T30" fmla="*/ 35 w 179"/>
                <a:gd name="T31" fmla="*/ 89 h 169"/>
                <a:gd name="T32" fmla="*/ 30 w 179"/>
                <a:gd name="T33" fmla="*/ 79 h 169"/>
                <a:gd name="T34" fmla="*/ 25 w 179"/>
                <a:gd name="T35" fmla="*/ 55 h 169"/>
                <a:gd name="T36" fmla="*/ 20 w 179"/>
                <a:gd name="T37" fmla="*/ 45 h 169"/>
                <a:gd name="T38" fmla="*/ 20 w 179"/>
                <a:gd name="T39" fmla="*/ 40 h 169"/>
                <a:gd name="T40" fmla="*/ 15 w 179"/>
                <a:gd name="T41" fmla="*/ 35 h 169"/>
                <a:gd name="T42" fmla="*/ 15 w 179"/>
                <a:gd name="T43" fmla="*/ 30 h 169"/>
                <a:gd name="T44" fmla="*/ 10 w 179"/>
                <a:gd name="T45" fmla="*/ 25 h 169"/>
                <a:gd name="T46" fmla="*/ 5 w 179"/>
                <a:gd name="T47" fmla="*/ 20 h 169"/>
                <a:gd name="T48" fmla="*/ 0 w 179"/>
                <a:gd name="T49" fmla="*/ 15 h 169"/>
                <a:gd name="T50" fmla="*/ 5 w 179"/>
                <a:gd name="T51" fmla="*/ 15 h 169"/>
                <a:gd name="T52" fmla="*/ 5 w 179"/>
                <a:gd name="T53" fmla="*/ 15 h 169"/>
                <a:gd name="T54" fmla="*/ 10 w 179"/>
                <a:gd name="T55" fmla="*/ 15 h 169"/>
                <a:gd name="T56" fmla="*/ 10 w 179"/>
                <a:gd name="T57" fmla="*/ 15 h 169"/>
                <a:gd name="T58" fmla="*/ 15 w 179"/>
                <a:gd name="T59" fmla="*/ 15 h 169"/>
                <a:gd name="T60" fmla="*/ 20 w 179"/>
                <a:gd name="T61" fmla="*/ 15 h 169"/>
                <a:gd name="T62" fmla="*/ 25 w 179"/>
                <a:gd name="T63" fmla="*/ 15 h 169"/>
                <a:gd name="T64" fmla="*/ 35 w 179"/>
                <a:gd name="T65" fmla="*/ 10 h 169"/>
                <a:gd name="T66" fmla="*/ 40 w 179"/>
                <a:gd name="T67" fmla="*/ 10 h 169"/>
                <a:gd name="T68" fmla="*/ 50 w 179"/>
                <a:gd name="T69" fmla="*/ 5 h 169"/>
                <a:gd name="T70" fmla="*/ 55 w 179"/>
                <a:gd name="T71" fmla="*/ 5 h 169"/>
                <a:gd name="T72" fmla="*/ 55 w 179"/>
                <a:gd name="T73" fmla="*/ 5 h 169"/>
                <a:gd name="T74" fmla="*/ 65 w 179"/>
                <a:gd name="T75" fmla="*/ 0 h 169"/>
                <a:gd name="T76" fmla="*/ 69 w 179"/>
                <a:gd name="T77" fmla="*/ 0 h 169"/>
                <a:gd name="T78" fmla="*/ 79 w 179"/>
                <a:gd name="T79" fmla="*/ 0 h 169"/>
                <a:gd name="T80" fmla="*/ 84 w 179"/>
                <a:gd name="T81" fmla="*/ 0 h 169"/>
                <a:gd name="T82" fmla="*/ 94 w 179"/>
                <a:gd name="T83" fmla="*/ 5 h 169"/>
                <a:gd name="T84" fmla="*/ 99 w 179"/>
                <a:gd name="T85" fmla="*/ 5 h 169"/>
                <a:gd name="T86" fmla="*/ 104 w 179"/>
                <a:gd name="T87" fmla="*/ 5 h 169"/>
                <a:gd name="T88" fmla="*/ 114 w 179"/>
                <a:gd name="T89" fmla="*/ 5 h 169"/>
                <a:gd name="T90" fmla="*/ 119 w 179"/>
                <a:gd name="T91" fmla="*/ 10 h 169"/>
                <a:gd name="T92" fmla="*/ 129 w 179"/>
                <a:gd name="T93" fmla="*/ 10 h 169"/>
                <a:gd name="T94" fmla="*/ 139 w 179"/>
                <a:gd name="T95" fmla="*/ 10 h 169"/>
                <a:gd name="T96" fmla="*/ 144 w 179"/>
                <a:gd name="T97" fmla="*/ 15 h 169"/>
                <a:gd name="T98" fmla="*/ 154 w 179"/>
                <a:gd name="T99" fmla="*/ 15 h 169"/>
                <a:gd name="T100" fmla="*/ 159 w 179"/>
                <a:gd name="T101" fmla="*/ 15 h 169"/>
                <a:gd name="T102" fmla="*/ 179 w 179"/>
                <a:gd name="T103" fmla="*/ 15 h 169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w 179"/>
                <a:gd name="T157" fmla="*/ 0 h 169"/>
                <a:gd name="T158" fmla="*/ 179 w 179"/>
                <a:gd name="T159" fmla="*/ 169 h 169"/>
              </a:gdLst>
              <a:ahLst/>
              <a:cxnLst>
                <a:cxn ang="T104">
                  <a:pos x="T0" y="T1"/>
                </a:cxn>
                <a:cxn ang="T105">
                  <a:pos x="T2" y="T3"/>
                </a:cxn>
                <a:cxn ang="T106">
                  <a:pos x="T4" y="T5"/>
                </a:cxn>
                <a:cxn ang="T107">
                  <a:pos x="T6" y="T7"/>
                </a:cxn>
                <a:cxn ang="T108">
                  <a:pos x="T8" y="T9"/>
                </a:cxn>
                <a:cxn ang="T109">
                  <a:pos x="T10" y="T11"/>
                </a:cxn>
                <a:cxn ang="T110">
                  <a:pos x="T12" y="T13"/>
                </a:cxn>
                <a:cxn ang="T111">
                  <a:pos x="T14" y="T15"/>
                </a:cxn>
                <a:cxn ang="T112">
                  <a:pos x="T16" y="T17"/>
                </a:cxn>
                <a:cxn ang="T113">
                  <a:pos x="T18" y="T19"/>
                </a:cxn>
                <a:cxn ang="T114">
                  <a:pos x="T20" y="T21"/>
                </a:cxn>
                <a:cxn ang="T115">
                  <a:pos x="T22" y="T23"/>
                </a:cxn>
                <a:cxn ang="T116">
                  <a:pos x="T24" y="T25"/>
                </a:cxn>
                <a:cxn ang="T117">
                  <a:pos x="T26" y="T27"/>
                </a:cxn>
                <a:cxn ang="T118">
                  <a:pos x="T28" y="T29"/>
                </a:cxn>
                <a:cxn ang="T119">
                  <a:pos x="T30" y="T31"/>
                </a:cxn>
                <a:cxn ang="T120">
                  <a:pos x="T32" y="T33"/>
                </a:cxn>
                <a:cxn ang="T121">
                  <a:pos x="T34" y="T35"/>
                </a:cxn>
                <a:cxn ang="T122">
                  <a:pos x="T36" y="T37"/>
                </a:cxn>
                <a:cxn ang="T123">
                  <a:pos x="T38" y="T39"/>
                </a:cxn>
                <a:cxn ang="T124">
                  <a:pos x="T40" y="T41"/>
                </a:cxn>
                <a:cxn ang="T125">
                  <a:pos x="T42" y="T43"/>
                </a:cxn>
                <a:cxn ang="T126">
                  <a:pos x="T44" y="T45"/>
                </a:cxn>
                <a:cxn ang="T127">
                  <a:pos x="T46" y="T47"/>
                </a:cxn>
                <a:cxn ang="T128">
                  <a:pos x="T48" y="T49"/>
                </a:cxn>
                <a:cxn ang="T129">
                  <a:pos x="T50" y="T51"/>
                </a:cxn>
                <a:cxn ang="T130">
                  <a:pos x="T52" y="T53"/>
                </a:cxn>
                <a:cxn ang="T131">
                  <a:pos x="T54" y="T55"/>
                </a:cxn>
                <a:cxn ang="T132">
                  <a:pos x="T56" y="T57"/>
                </a:cxn>
                <a:cxn ang="T133">
                  <a:pos x="T58" y="T59"/>
                </a:cxn>
                <a:cxn ang="T134">
                  <a:pos x="T60" y="T61"/>
                </a:cxn>
                <a:cxn ang="T135">
                  <a:pos x="T62" y="T63"/>
                </a:cxn>
                <a:cxn ang="T136">
                  <a:pos x="T64" y="T65"/>
                </a:cxn>
                <a:cxn ang="T137">
                  <a:pos x="T66" y="T67"/>
                </a:cxn>
                <a:cxn ang="T138">
                  <a:pos x="T68" y="T69"/>
                </a:cxn>
                <a:cxn ang="T139">
                  <a:pos x="T70" y="T71"/>
                </a:cxn>
                <a:cxn ang="T140">
                  <a:pos x="T72" y="T73"/>
                </a:cxn>
                <a:cxn ang="T141">
                  <a:pos x="T74" y="T75"/>
                </a:cxn>
                <a:cxn ang="T142">
                  <a:pos x="T76" y="T77"/>
                </a:cxn>
                <a:cxn ang="T143">
                  <a:pos x="T78" y="T79"/>
                </a:cxn>
                <a:cxn ang="T144">
                  <a:pos x="T80" y="T81"/>
                </a:cxn>
                <a:cxn ang="T145">
                  <a:pos x="T82" y="T83"/>
                </a:cxn>
                <a:cxn ang="T146">
                  <a:pos x="T84" y="T85"/>
                </a:cxn>
                <a:cxn ang="T147">
                  <a:pos x="T86" y="T87"/>
                </a:cxn>
                <a:cxn ang="T148">
                  <a:pos x="T88" y="T89"/>
                </a:cxn>
                <a:cxn ang="T149">
                  <a:pos x="T90" y="T91"/>
                </a:cxn>
                <a:cxn ang="T150">
                  <a:pos x="T92" y="T93"/>
                </a:cxn>
                <a:cxn ang="T151">
                  <a:pos x="T94" y="T95"/>
                </a:cxn>
                <a:cxn ang="T152">
                  <a:pos x="T96" y="T97"/>
                </a:cxn>
                <a:cxn ang="T153">
                  <a:pos x="T98" y="T99"/>
                </a:cxn>
                <a:cxn ang="T154">
                  <a:pos x="T100" y="T101"/>
                </a:cxn>
                <a:cxn ang="T155">
                  <a:pos x="T102" y="T103"/>
                </a:cxn>
              </a:cxnLst>
              <a:rect l="T156" t="T157" r="T158" b="T159"/>
              <a:pathLst>
                <a:path w="179" h="169">
                  <a:moveTo>
                    <a:pt x="159" y="169"/>
                  </a:moveTo>
                  <a:lnTo>
                    <a:pt x="139" y="164"/>
                  </a:lnTo>
                  <a:lnTo>
                    <a:pt x="124" y="159"/>
                  </a:lnTo>
                  <a:lnTo>
                    <a:pt x="104" y="154"/>
                  </a:lnTo>
                  <a:lnTo>
                    <a:pt x="99" y="149"/>
                  </a:lnTo>
                  <a:lnTo>
                    <a:pt x="89" y="149"/>
                  </a:lnTo>
                  <a:lnTo>
                    <a:pt x="84" y="144"/>
                  </a:lnTo>
                  <a:lnTo>
                    <a:pt x="74" y="139"/>
                  </a:lnTo>
                  <a:lnTo>
                    <a:pt x="69" y="134"/>
                  </a:lnTo>
                  <a:lnTo>
                    <a:pt x="60" y="129"/>
                  </a:lnTo>
                  <a:lnTo>
                    <a:pt x="55" y="124"/>
                  </a:lnTo>
                  <a:lnTo>
                    <a:pt x="50" y="114"/>
                  </a:lnTo>
                  <a:lnTo>
                    <a:pt x="45" y="109"/>
                  </a:lnTo>
                  <a:lnTo>
                    <a:pt x="40" y="99"/>
                  </a:lnTo>
                  <a:lnTo>
                    <a:pt x="35" y="94"/>
                  </a:lnTo>
                  <a:lnTo>
                    <a:pt x="35" y="89"/>
                  </a:lnTo>
                  <a:lnTo>
                    <a:pt x="30" y="79"/>
                  </a:lnTo>
                  <a:lnTo>
                    <a:pt x="25" y="55"/>
                  </a:lnTo>
                  <a:lnTo>
                    <a:pt x="20" y="45"/>
                  </a:lnTo>
                  <a:lnTo>
                    <a:pt x="20" y="40"/>
                  </a:lnTo>
                  <a:lnTo>
                    <a:pt x="15" y="35"/>
                  </a:lnTo>
                  <a:lnTo>
                    <a:pt x="15" y="30"/>
                  </a:lnTo>
                  <a:lnTo>
                    <a:pt x="10" y="25"/>
                  </a:lnTo>
                  <a:lnTo>
                    <a:pt x="5" y="20"/>
                  </a:lnTo>
                  <a:lnTo>
                    <a:pt x="0" y="15"/>
                  </a:lnTo>
                  <a:lnTo>
                    <a:pt x="5" y="15"/>
                  </a:lnTo>
                  <a:lnTo>
                    <a:pt x="10" y="15"/>
                  </a:lnTo>
                  <a:lnTo>
                    <a:pt x="15" y="15"/>
                  </a:lnTo>
                  <a:lnTo>
                    <a:pt x="20" y="15"/>
                  </a:lnTo>
                  <a:lnTo>
                    <a:pt x="25" y="15"/>
                  </a:lnTo>
                  <a:lnTo>
                    <a:pt x="35" y="10"/>
                  </a:lnTo>
                  <a:lnTo>
                    <a:pt x="40" y="10"/>
                  </a:lnTo>
                  <a:lnTo>
                    <a:pt x="50" y="5"/>
                  </a:lnTo>
                  <a:lnTo>
                    <a:pt x="55" y="5"/>
                  </a:lnTo>
                  <a:lnTo>
                    <a:pt x="65" y="0"/>
                  </a:lnTo>
                  <a:lnTo>
                    <a:pt x="69" y="0"/>
                  </a:lnTo>
                  <a:lnTo>
                    <a:pt x="79" y="0"/>
                  </a:lnTo>
                  <a:lnTo>
                    <a:pt x="84" y="0"/>
                  </a:lnTo>
                  <a:lnTo>
                    <a:pt x="94" y="5"/>
                  </a:lnTo>
                  <a:lnTo>
                    <a:pt x="99" y="5"/>
                  </a:lnTo>
                  <a:lnTo>
                    <a:pt x="104" y="5"/>
                  </a:lnTo>
                  <a:lnTo>
                    <a:pt x="114" y="5"/>
                  </a:lnTo>
                  <a:lnTo>
                    <a:pt x="119" y="10"/>
                  </a:lnTo>
                  <a:lnTo>
                    <a:pt x="129" y="10"/>
                  </a:lnTo>
                  <a:lnTo>
                    <a:pt x="139" y="10"/>
                  </a:lnTo>
                  <a:lnTo>
                    <a:pt x="144" y="15"/>
                  </a:lnTo>
                  <a:lnTo>
                    <a:pt x="154" y="15"/>
                  </a:lnTo>
                  <a:lnTo>
                    <a:pt x="159" y="15"/>
                  </a:lnTo>
                  <a:lnTo>
                    <a:pt x="179" y="1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56" name="Freeform 272">
              <a:extLst>
                <a:ext uri="{FF2B5EF4-FFF2-40B4-BE49-F238E27FC236}">
                  <a16:creationId xmlns:a16="http://schemas.microsoft.com/office/drawing/2014/main" id="{00000000-0008-0000-0600-000063010000}"/>
                </a:ext>
              </a:extLst>
            </xdr:cNvPr>
            <xdr:cNvSpPr>
              <a:spLocks/>
            </xdr:cNvSpPr>
          </xdr:nvSpPr>
          <xdr:spPr bwMode="auto">
            <a:xfrm>
              <a:off x="1839" y="888"/>
              <a:ext cx="129" cy="80"/>
            </a:xfrm>
            <a:custGeom>
              <a:avLst/>
              <a:gdLst>
                <a:gd name="T0" fmla="*/ 129 w 129"/>
                <a:gd name="T1" fmla="*/ 55 h 80"/>
                <a:gd name="T2" fmla="*/ 124 w 129"/>
                <a:gd name="T3" fmla="*/ 50 h 80"/>
                <a:gd name="T4" fmla="*/ 114 w 129"/>
                <a:gd name="T5" fmla="*/ 45 h 80"/>
                <a:gd name="T6" fmla="*/ 109 w 129"/>
                <a:gd name="T7" fmla="*/ 40 h 80"/>
                <a:gd name="T8" fmla="*/ 99 w 129"/>
                <a:gd name="T9" fmla="*/ 35 h 80"/>
                <a:gd name="T10" fmla="*/ 94 w 129"/>
                <a:gd name="T11" fmla="*/ 30 h 80"/>
                <a:gd name="T12" fmla="*/ 89 w 129"/>
                <a:gd name="T13" fmla="*/ 20 h 80"/>
                <a:gd name="T14" fmla="*/ 84 w 129"/>
                <a:gd name="T15" fmla="*/ 20 h 80"/>
                <a:gd name="T16" fmla="*/ 74 w 129"/>
                <a:gd name="T17" fmla="*/ 15 h 80"/>
                <a:gd name="T18" fmla="*/ 69 w 129"/>
                <a:gd name="T19" fmla="*/ 10 h 80"/>
                <a:gd name="T20" fmla="*/ 64 w 129"/>
                <a:gd name="T21" fmla="*/ 5 h 80"/>
                <a:gd name="T22" fmla="*/ 54 w 129"/>
                <a:gd name="T23" fmla="*/ 5 h 80"/>
                <a:gd name="T24" fmla="*/ 44 w 129"/>
                <a:gd name="T25" fmla="*/ 5 h 80"/>
                <a:gd name="T26" fmla="*/ 39 w 129"/>
                <a:gd name="T27" fmla="*/ 0 h 80"/>
                <a:gd name="T28" fmla="*/ 30 w 129"/>
                <a:gd name="T29" fmla="*/ 5 h 80"/>
                <a:gd name="T30" fmla="*/ 25 w 129"/>
                <a:gd name="T31" fmla="*/ 5 h 80"/>
                <a:gd name="T32" fmla="*/ 20 w 129"/>
                <a:gd name="T33" fmla="*/ 5 h 80"/>
                <a:gd name="T34" fmla="*/ 10 w 129"/>
                <a:gd name="T35" fmla="*/ 5 h 80"/>
                <a:gd name="T36" fmla="*/ 5 w 129"/>
                <a:gd name="T37" fmla="*/ 5 h 80"/>
                <a:gd name="T38" fmla="*/ 5 w 129"/>
                <a:gd name="T39" fmla="*/ 10 h 80"/>
                <a:gd name="T40" fmla="*/ 0 w 129"/>
                <a:gd name="T41" fmla="*/ 15 h 80"/>
                <a:gd name="T42" fmla="*/ 0 w 129"/>
                <a:gd name="T43" fmla="*/ 15 h 80"/>
                <a:gd name="T44" fmla="*/ 0 w 129"/>
                <a:gd name="T45" fmla="*/ 20 h 80"/>
                <a:gd name="T46" fmla="*/ 0 w 129"/>
                <a:gd name="T47" fmla="*/ 25 h 80"/>
                <a:gd name="T48" fmla="*/ 0 w 129"/>
                <a:gd name="T49" fmla="*/ 25 h 80"/>
                <a:gd name="T50" fmla="*/ 0 w 129"/>
                <a:gd name="T51" fmla="*/ 30 h 80"/>
                <a:gd name="T52" fmla="*/ 0 w 129"/>
                <a:gd name="T53" fmla="*/ 35 h 80"/>
                <a:gd name="T54" fmla="*/ 5 w 129"/>
                <a:gd name="T55" fmla="*/ 40 h 80"/>
                <a:gd name="T56" fmla="*/ 5 w 129"/>
                <a:gd name="T57" fmla="*/ 40 h 80"/>
                <a:gd name="T58" fmla="*/ 10 w 129"/>
                <a:gd name="T59" fmla="*/ 45 h 80"/>
                <a:gd name="T60" fmla="*/ 15 w 129"/>
                <a:gd name="T61" fmla="*/ 50 h 80"/>
                <a:gd name="T62" fmla="*/ 20 w 129"/>
                <a:gd name="T63" fmla="*/ 60 h 80"/>
                <a:gd name="T64" fmla="*/ 25 w 129"/>
                <a:gd name="T65" fmla="*/ 60 h 80"/>
                <a:gd name="T66" fmla="*/ 30 w 129"/>
                <a:gd name="T67" fmla="*/ 65 h 80"/>
                <a:gd name="T68" fmla="*/ 30 w 129"/>
                <a:gd name="T69" fmla="*/ 70 h 80"/>
                <a:gd name="T70" fmla="*/ 35 w 129"/>
                <a:gd name="T71" fmla="*/ 70 h 80"/>
                <a:gd name="T72" fmla="*/ 35 w 129"/>
                <a:gd name="T73" fmla="*/ 75 h 80"/>
                <a:gd name="T74" fmla="*/ 35 w 129"/>
                <a:gd name="T75" fmla="*/ 75 h 80"/>
                <a:gd name="T76" fmla="*/ 35 w 129"/>
                <a:gd name="T77" fmla="*/ 80 h 80"/>
                <a:gd name="T78" fmla="*/ 35 w 129"/>
                <a:gd name="T79" fmla="*/ 80 h 80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w 129"/>
                <a:gd name="T121" fmla="*/ 0 h 80"/>
                <a:gd name="T122" fmla="*/ 129 w 129"/>
                <a:gd name="T123" fmla="*/ 80 h 80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T120" t="T121" r="T122" b="T123"/>
              <a:pathLst>
                <a:path w="129" h="80">
                  <a:moveTo>
                    <a:pt x="129" y="55"/>
                  </a:moveTo>
                  <a:lnTo>
                    <a:pt x="124" y="50"/>
                  </a:lnTo>
                  <a:lnTo>
                    <a:pt x="114" y="45"/>
                  </a:lnTo>
                  <a:lnTo>
                    <a:pt x="109" y="40"/>
                  </a:lnTo>
                  <a:lnTo>
                    <a:pt x="99" y="35"/>
                  </a:lnTo>
                  <a:lnTo>
                    <a:pt x="94" y="30"/>
                  </a:lnTo>
                  <a:lnTo>
                    <a:pt x="89" y="20"/>
                  </a:lnTo>
                  <a:lnTo>
                    <a:pt x="84" y="20"/>
                  </a:lnTo>
                  <a:lnTo>
                    <a:pt x="74" y="15"/>
                  </a:lnTo>
                  <a:lnTo>
                    <a:pt x="69" y="10"/>
                  </a:lnTo>
                  <a:lnTo>
                    <a:pt x="64" y="5"/>
                  </a:lnTo>
                  <a:lnTo>
                    <a:pt x="54" y="5"/>
                  </a:lnTo>
                  <a:lnTo>
                    <a:pt x="44" y="5"/>
                  </a:lnTo>
                  <a:lnTo>
                    <a:pt x="39" y="0"/>
                  </a:lnTo>
                  <a:lnTo>
                    <a:pt x="30" y="5"/>
                  </a:lnTo>
                  <a:lnTo>
                    <a:pt x="25" y="5"/>
                  </a:lnTo>
                  <a:lnTo>
                    <a:pt x="20" y="5"/>
                  </a:lnTo>
                  <a:lnTo>
                    <a:pt x="10" y="5"/>
                  </a:lnTo>
                  <a:lnTo>
                    <a:pt x="5" y="5"/>
                  </a:lnTo>
                  <a:lnTo>
                    <a:pt x="5" y="10"/>
                  </a:lnTo>
                  <a:lnTo>
                    <a:pt x="0" y="15"/>
                  </a:lnTo>
                  <a:lnTo>
                    <a:pt x="0" y="20"/>
                  </a:lnTo>
                  <a:lnTo>
                    <a:pt x="0" y="25"/>
                  </a:lnTo>
                  <a:lnTo>
                    <a:pt x="0" y="30"/>
                  </a:lnTo>
                  <a:lnTo>
                    <a:pt x="0" y="35"/>
                  </a:lnTo>
                  <a:lnTo>
                    <a:pt x="5" y="40"/>
                  </a:lnTo>
                  <a:lnTo>
                    <a:pt x="10" y="45"/>
                  </a:lnTo>
                  <a:lnTo>
                    <a:pt x="15" y="50"/>
                  </a:lnTo>
                  <a:lnTo>
                    <a:pt x="20" y="60"/>
                  </a:lnTo>
                  <a:lnTo>
                    <a:pt x="25" y="60"/>
                  </a:lnTo>
                  <a:lnTo>
                    <a:pt x="30" y="65"/>
                  </a:lnTo>
                  <a:lnTo>
                    <a:pt x="30" y="70"/>
                  </a:lnTo>
                  <a:lnTo>
                    <a:pt x="35" y="70"/>
                  </a:lnTo>
                  <a:lnTo>
                    <a:pt x="35" y="75"/>
                  </a:lnTo>
                  <a:lnTo>
                    <a:pt x="35" y="8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57" name="Freeform 273">
              <a:extLst>
                <a:ext uri="{FF2B5EF4-FFF2-40B4-BE49-F238E27FC236}">
                  <a16:creationId xmlns:a16="http://schemas.microsoft.com/office/drawing/2014/main" id="{00000000-0008-0000-0600-000064010000}"/>
                </a:ext>
              </a:extLst>
            </xdr:cNvPr>
            <xdr:cNvSpPr>
              <a:spLocks/>
            </xdr:cNvSpPr>
          </xdr:nvSpPr>
          <xdr:spPr bwMode="auto">
            <a:xfrm>
              <a:off x="1794" y="859"/>
              <a:ext cx="189" cy="84"/>
            </a:xfrm>
            <a:custGeom>
              <a:avLst/>
              <a:gdLst>
                <a:gd name="T0" fmla="*/ 0 w 189"/>
                <a:gd name="T1" fmla="*/ 84 h 84"/>
                <a:gd name="T2" fmla="*/ 0 w 189"/>
                <a:gd name="T3" fmla="*/ 74 h 84"/>
                <a:gd name="T4" fmla="*/ 0 w 189"/>
                <a:gd name="T5" fmla="*/ 64 h 84"/>
                <a:gd name="T6" fmla="*/ 0 w 189"/>
                <a:gd name="T7" fmla="*/ 59 h 84"/>
                <a:gd name="T8" fmla="*/ 0 w 189"/>
                <a:gd name="T9" fmla="*/ 54 h 84"/>
                <a:gd name="T10" fmla="*/ 5 w 189"/>
                <a:gd name="T11" fmla="*/ 44 h 84"/>
                <a:gd name="T12" fmla="*/ 5 w 189"/>
                <a:gd name="T13" fmla="*/ 39 h 84"/>
                <a:gd name="T14" fmla="*/ 10 w 189"/>
                <a:gd name="T15" fmla="*/ 34 h 84"/>
                <a:gd name="T16" fmla="*/ 15 w 189"/>
                <a:gd name="T17" fmla="*/ 29 h 84"/>
                <a:gd name="T18" fmla="*/ 15 w 189"/>
                <a:gd name="T19" fmla="*/ 29 h 84"/>
                <a:gd name="T20" fmla="*/ 20 w 189"/>
                <a:gd name="T21" fmla="*/ 24 h 84"/>
                <a:gd name="T22" fmla="*/ 25 w 189"/>
                <a:gd name="T23" fmla="*/ 15 h 84"/>
                <a:gd name="T24" fmla="*/ 30 w 189"/>
                <a:gd name="T25" fmla="*/ 15 h 84"/>
                <a:gd name="T26" fmla="*/ 35 w 189"/>
                <a:gd name="T27" fmla="*/ 10 h 84"/>
                <a:gd name="T28" fmla="*/ 35 w 189"/>
                <a:gd name="T29" fmla="*/ 10 h 84"/>
                <a:gd name="T30" fmla="*/ 40 w 189"/>
                <a:gd name="T31" fmla="*/ 5 h 84"/>
                <a:gd name="T32" fmla="*/ 50 w 189"/>
                <a:gd name="T33" fmla="*/ 5 h 84"/>
                <a:gd name="T34" fmla="*/ 55 w 189"/>
                <a:gd name="T35" fmla="*/ 0 h 84"/>
                <a:gd name="T36" fmla="*/ 65 w 189"/>
                <a:gd name="T37" fmla="*/ 0 h 84"/>
                <a:gd name="T38" fmla="*/ 75 w 189"/>
                <a:gd name="T39" fmla="*/ 0 h 84"/>
                <a:gd name="T40" fmla="*/ 84 w 189"/>
                <a:gd name="T41" fmla="*/ 0 h 84"/>
                <a:gd name="T42" fmla="*/ 94 w 189"/>
                <a:gd name="T43" fmla="*/ 0 h 84"/>
                <a:gd name="T44" fmla="*/ 109 w 189"/>
                <a:gd name="T45" fmla="*/ 0 h 84"/>
                <a:gd name="T46" fmla="*/ 119 w 189"/>
                <a:gd name="T47" fmla="*/ 0 h 84"/>
                <a:gd name="T48" fmla="*/ 129 w 189"/>
                <a:gd name="T49" fmla="*/ 0 h 84"/>
                <a:gd name="T50" fmla="*/ 139 w 189"/>
                <a:gd name="T51" fmla="*/ 0 h 84"/>
                <a:gd name="T52" fmla="*/ 144 w 189"/>
                <a:gd name="T53" fmla="*/ 0 h 84"/>
                <a:gd name="T54" fmla="*/ 154 w 189"/>
                <a:gd name="T55" fmla="*/ 5 h 84"/>
                <a:gd name="T56" fmla="*/ 164 w 189"/>
                <a:gd name="T57" fmla="*/ 5 h 84"/>
                <a:gd name="T58" fmla="*/ 174 w 189"/>
                <a:gd name="T59" fmla="*/ 10 h 84"/>
                <a:gd name="T60" fmla="*/ 179 w 189"/>
                <a:gd name="T61" fmla="*/ 10 h 84"/>
                <a:gd name="T62" fmla="*/ 189 w 189"/>
                <a:gd name="T63" fmla="*/ 15 h 84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w 189"/>
                <a:gd name="T97" fmla="*/ 0 h 84"/>
                <a:gd name="T98" fmla="*/ 189 w 189"/>
                <a:gd name="T99" fmla="*/ 84 h 84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T96" t="T97" r="T98" b="T99"/>
              <a:pathLst>
                <a:path w="189" h="84">
                  <a:moveTo>
                    <a:pt x="0" y="84"/>
                  </a:moveTo>
                  <a:lnTo>
                    <a:pt x="0" y="74"/>
                  </a:lnTo>
                  <a:lnTo>
                    <a:pt x="0" y="64"/>
                  </a:lnTo>
                  <a:lnTo>
                    <a:pt x="0" y="59"/>
                  </a:lnTo>
                  <a:lnTo>
                    <a:pt x="0" y="54"/>
                  </a:lnTo>
                  <a:lnTo>
                    <a:pt x="5" y="44"/>
                  </a:lnTo>
                  <a:lnTo>
                    <a:pt x="5" y="39"/>
                  </a:lnTo>
                  <a:lnTo>
                    <a:pt x="10" y="34"/>
                  </a:lnTo>
                  <a:lnTo>
                    <a:pt x="15" y="29"/>
                  </a:lnTo>
                  <a:lnTo>
                    <a:pt x="20" y="24"/>
                  </a:lnTo>
                  <a:lnTo>
                    <a:pt x="25" y="15"/>
                  </a:lnTo>
                  <a:lnTo>
                    <a:pt x="30" y="15"/>
                  </a:lnTo>
                  <a:lnTo>
                    <a:pt x="35" y="10"/>
                  </a:lnTo>
                  <a:lnTo>
                    <a:pt x="40" y="5"/>
                  </a:lnTo>
                  <a:lnTo>
                    <a:pt x="50" y="5"/>
                  </a:lnTo>
                  <a:lnTo>
                    <a:pt x="55" y="0"/>
                  </a:lnTo>
                  <a:lnTo>
                    <a:pt x="65" y="0"/>
                  </a:lnTo>
                  <a:lnTo>
                    <a:pt x="75" y="0"/>
                  </a:lnTo>
                  <a:lnTo>
                    <a:pt x="84" y="0"/>
                  </a:lnTo>
                  <a:lnTo>
                    <a:pt x="94" y="0"/>
                  </a:lnTo>
                  <a:lnTo>
                    <a:pt x="109" y="0"/>
                  </a:lnTo>
                  <a:lnTo>
                    <a:pt x="119" y="0"/>
                  </a:lnTo>
                  <a:lnTo>
                    <a:pt x="129" y="0"/>
                  </a:lnTo>
                  <a:lnTo>
                    <a:pt x="139" y="0"/>
                  </a:lnTo>
                  <a:lnTo>
                    <a:pt x="144" y="0"/>
                  </a:lnTo>
                  <a:lnTo>
                    <a:pt x="154" y="5"/>
                  </a:lnTo>
                  <a:lnTo>
                    <a:pt x="164" y="5"/>
                  </a:lnTo>
                  <a:lnTo>
                    <a:pt x="174" y="10"/>
                  </a:lnTo>
                  <a:lnTo>
                    <a:pt x="179" y="10"/>
                  </a:lnTo>
                  <a:lnTo>
                    <a:pt x="189" y="1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58" name="Freeform 274">
              <a:extLst>
                <a:ext uri="{FF2B5EF4-FFF2-40B4-BE49-F238E27FC236}">
                  <a16:creationId xmlns:a16="http://schemas.microsoft.com/office/drawing/2014/main" id="{00000000-0008-0000-0600-000065010000}"/>
                </a:ext>
              </a:extLst>
            </xdr:cNvPr>
            <xdr:cNvSpPr>
              <a:spLocks/>
            </xdr:cNvSpPr>
          </xdr:nvSpPr>
          <xdr:spPr bwMode="auto">
            <a:xfrm>
              <a:off x="1754" y="744"/>
              <a:ext cx="85" cy="144"/>
            </a:xfrm>
            <a:custGeom>
              <a:avLst/>
              <a:gdLst>
                <a:gd name="T0" fmla="*/ 0 w 85"/>
                <a:gd name="T1" fmla="*/ 144 h 144"/>
                <a:gd name="T2" fmla="*/ 5 w 85"/>
                <a:gd name="T3" fmla="*/ 139 h 144"/>
                <a:gd name="T4" fmla="*/ 5 w 85"/>
                <a:gd name="T5" fmla="*/ 135 h 144"/>
                <a:gd name="T6" fmla="*/ 5 w 85"/>
                <a:gd name="T7" fmla="*/ 130 h 144"/>
                <a:gd name="T8" fmla="*/ 10 w 85"/>
                <a:gd name="T9" fmla="*/ 130 h 144"/>
                <a:gd name="T10" fmla="*/ 10 w 85"/>
                <a:gd name="T11" fmla="*/ 125 h 144"/>
                <a:gd name="T12" fmla="*/ 15 w 85"/>
                <a:gd name="T13" fmla="*/ 120 h 144"/>
                <a:gd name="T14" fmla="*/ 20 w 85"/>
                <a:gd name="T15" fmla="*/ 115 h 144"/>
                <a:gd name="T16" fmla="*/ 20 w 85"/>
                <a:gd name="T17" fmla="*/ 115 h 144"/>
                <a:gd name="T18" fmla="*/ 40 w 85"/>
                <a:gd name="T19" fmla="*/ 100 h 144"/>
                <a:gd name="T20" fmla="*/ 45 w 85"/>
                <a:gd name="T21" fmla="*/ 95 h 144"/>
                <a:gd name="T22" fmla="*/ 50 w 85"/>
                <a:gd name="T23" fmla="*/ 90 h 144"/>
                <a:gd name="T24" fmla="*/ 55 w 85"/>
                <a:gd name="T25" fmla="*/ 90 h 144"/>
                <a:gd name="T26" fmla="*/ 55 w 85"/>
                <a:gd name="T27" fmla="*/ 85 h 144"/>
                <a:gd name="T28" fmla="*/ 55 w 85"/>
                <a:gd name="T29" fmla="*/ 85 h 144"/>
                <a:gd name="T30" fmla="*/ 55 w 85"/>
                <a:gd name="T31" fmla="*/ 80 h 144"/>
                <a:gd name="T32" fmla="*/ 60 w 85"/>
                <a:gd name="T33" fmla="*/ 80 h 144"/>
                <a:gd name="T34" fmla="*/ 60 w 85"/>
                <a:gd name="T35" fmla="*/ 75 h 144"/>
                <a:gd name="T36" fmla="*/ 60 w 85"/>
                <a:gd name="T37" fmla="*/ 75 h 144"/>
                <a:gd name="T38" fmla="*/ 60 w 85"/>
                <a:gd name="T39" fmla="*/ 75 h 144"/>
                <a:gd name="T40" fmla="*/ 55 w 85"/>
                <a:gd name="T41" fmla="*/ 75 h 144"/>
                <a:gd name="T42" fmla="*/ 60 w 85"/>
                <a:gd name="T43" fmla="*/ 75 h 144"/>
                <a:gd name="T44" fmla="*/ 60 w 85"/>
                <a:gd name="T45" fmla="*/ 75 h 144"/>
                <a:gd name="T46" fmla="*/ 60 w 85"/>
                <a:gd name="T47" fmla="*/ 75 h 144"/>
                <a:gd name="T48" fmla="*/ 60 w 85"/>
                <a:gd name="T49" fmla="*/ 75 h 144"/>
                <a:gd name="T50" fmla="*/ 65 w 85"/>
                <a:gd name="T51" fmla="*/ 75 h 144"/>
                <a:gd name="T52" fmla="*/ 65 w 85"/>
                <a:gd name="T53" fmla="*/ 75 h 144"/>
                <a:gd name="T54" fmla="*/ 65 w 85"/>
                <a:gd name="T55" fmla="*/ 70 h 144"/>
                <a:gd name="T56" fmla="*/ 65 w 85"/>
                <a:gd name="T57" fmla="*/ 70 h 144"/>
                <a:gd name="T58" fmla="*/ 70 w 85"/>
                <a:gd name="T59" fmla="*/ 65 h 144"/>
                <a:gd name="T60" fmla="*/ 70 w 85"/>
                <a:gd name="T61" fmla="*/ 60 h 144"/>
                <a:gd name="T62" fmla="*/ 70 w 85"/>
                <a:gd name="T63" fmla="*/ 55 h 144"/>
                <a:gd name="T64" fmla="*/ 75 w 85"/>
                <a:gd name="T65" fmla="*/ 55 h 144"/>
                <a:gd name="T66" fmla="*/ 75 w 85"/>
                <a:gd name="T67" fmla="*/ 45 h 144"/>
                <a:gd name="T68" fmla="*/ 75 w 85"/>
                <a:gd name="T69" fmla="*/ 35 h 144"/>
                <a:gd name="T70" fmla="*/ 75 w 85"/>
                <a:gd name="T71" fmla="*/ 25 h 144"/>
                <a:gd name="T72" fmla="*/ 75 w 85"/>
                <a:gd name="T73" fmla="*/ 20 h 144"/>
                <a:gd name="T74" fmla="*/ 80 w 85"/>
                <a:gd name="T75" fmla="*/ 15 h 144"/>
                <a:gd name="T76" fmla="*/ 80 w 85"/>
                <a:gd name="T77" fmla="*/ 10 h 144"/>
                <a:gd name="T78" fmla="*/ 80 w 85"/>
                <a:gd name="T79" fmla="*/ 10 h 144"/>
                <a:gd name="T80" fmla="*/ 85 w 85"/>
                <a:gd name="T81" fmla="*/ 5 h 144"/>
                <a:gd name="T82" fmla="*/ 85 w 85"/>
                <a:gd name="T83" fmla="*/ 0 h 144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85"/>
                <a:gd name="T127" fmla="*/ 0 h 144"/>
                <a:gd name="T128" fmla="*/ 85 w 85"/>
                <a:gd name="T129" fmla="*/ 144 h 144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85" h="144">
                  <a:moveTo>
                    <a:pt x="0" y="144"/>
                  </a:moveTo>
                  <a:lnTo>
                    <a:pt x="5" y="139"/>
                  </a:lnTo>
                  <a:lnTo>
                    <a:pt x="5" y="135"/>
                  </a:lnTo>
                  <a:lnTo>
                    <a:pt x="5" y="130"/>
                  </a:lnTo>
                  <a:lnTo>
                    <a:pt x="10" y="130"/>
                  </a:lnTo>
                  <a:lnTo>
                    <a:pt x="10" y="125"/>
                  </a:lnTo>
                  <a:lnTo>
                    <a:pt x="15" y="120"/>
                  </a:lnTo>
                  <a:lnTo>
                    <a:pt x="20" y="115"/>
                  </a:lnTo>
                  <a:lnTo>
                    <a:pt x="40" y="100"/>
                  </a:lnTo>
                  <a:lnTo>
                    <a:pt x="45" y="95"/>
                  </a:lnTo>
                  <a:lnTo>
                    <a:pt x="50" y="90"/>
                  </a:lnTo>
                  <a:lnTo>
                    <a:pt x="55" y="90"/>
                  </a:lnTo>
                  <a:lnTo>
                    <a:pt x="55" y="85"/>
                  </a:lnTo>
                  <a:lnTo>
                    <a:pt x="55" y="80"/>
                  </a:lnTo>
                  <a:lnTo>
                    <a:pt x="60" y="80"/>
                  </a:lnTo>
                  <a:lnTo>
                    <a:pt x="60" y="75"/>
                  </a:lnTo>
                  <a:lnTo>
                    <a:pt x="55" y="75"/>
                  </a:lnTo>
                  <a:lnTo>
                    <a:pt x="60" y="75"/>
                  </a:lnTo>
                  <a:lnTo>
                    <a:pt x="65" y="75"/>
                  </a:lnTo>
                  <a:lnTo>
                    <a:pt x="65" y="70"/>
                  </a:lnTo>
                  <a:lnTo>
                    <a:pt x="70" y="65"/>
                  </a:lnTo>
                  <a:lnTo>
                    <a:pt x="70" y="60"/>
                  </a:lnTo>
                  <a:lnTo>
                    <a:pt x="70" y="55"/>
                  </a:lnTo>
                  <a:lnTo>
                    <a:pt x="75" y="55"/>
                  </a:lnTo>
                  <a:lnTo>
                    <a:pt x="75" y="45"/>
                  </a:lnTo>
                  <a:lnTo>
                    <a:pt x="75" y="35"/>
                  </a:lnTo>
                  <a:lnTo>
                    <a:pt x="75" y="25"/>
                  </a:lnTo>
                  <a:lnTo>
                    <a:pt x="75" y="20"/>
                  </a:lnTo>
                  <a:lnTo>
                    <a:pt x="80" y="15"/>
                  </a:lnTo>
                  <a:lnTo>
                    <a:pt x="80" y="10"/>
                  </a:lnTo>
                  <a:lnTo>
                    <a:pt x="85" y="5"/>
                  </a:lnTo>
                  <a:lnTo>
                    <a:pt x="85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59" name="Freeform 275">
              <a:extLst>
                <a:ext uri="{FF2B5EF4-FFF2-40B4-BE49-F238E27FC236}">
                  <a16:creationId xmlns:a16="http://schemas.microsoft.com/office/drawing/2014/main" id="{00000000-0008-0000-0600-000066010000}"/>
                </a:ext>
              </a:extLst>
            </xdr:cNvPr>
            <xdr:cNvSpPr>
              <a:spLocks/>
            </xdr:cNvSpPr>
          </xdr:nvSpPr>
          <xdr:spPr bwMode="auto">
            <a:xfrm>
              <a:off x="1819" y="759"/>
              <a:ext cx="104" cy="60"/>
            </a:xfrm>
            <a:custGeom>
              <a:avLst/>
              <a:gdLst>
                <a:gd name="T0" fmla="*/ 0 w 104"/>
                <a:gd name="T1" fmla="*/ 60 h 60"/>
                <a:gd name="T2" fmla="*/ 5 w 104"/>
                <a:gd name="T3" fmla="*/ 55 h 60"/>
                <a:gd name="T4" fmla="*/ 15 w 104"/>
                <a:gd name="T5" fmla="*/ 50 h 60"/>
                <a:gd name="T6" fmla="*/ 20 w 104"/>
                <a:gd name="T7" fmla="*/ 50 h 60"/>
                <a:gd name="T8" fmla="*/ 25 w 104"/>
                <a:gd name="T9" fmla="*/ 45 h 60"/>
                <a:gd name="T10" fmla="*/ 25 w 104"/>
                <a:gd name="T11" fmla="*/ 40 h 60"/>
                <a:gd name="T12" fmla="*/ 30 w 104"/>
                <a:gd name="T13" fmla="*/ 40 h 60"/>
                <a:gd name="T14" fmla="*/ 40 w 104"/>
                <a:gd name="T15" fmla="*/ 30 h 60"/>
                <a:gd name="T16" fmla="*/ 45 w 104"/>
                <a:gd name="T17" fmla="*/ 25 h 60"/>
                <a:gd name="T18" fmla="*/ 55 w 104"/>
                <a:gd name="T19" fmla="*/ 15 h 60"/>
                <a:gd name="T20" fmla="*/ 64 w 104"/>
                <a:gd name="T21" fmla="*/ 10 h 60"/>
                <a:gd name="T22" fmla="*/ 69 w 104"/>
                <a:gd name="T23" fmla="*/ 10 h 60"/>
                <a:gd name="T24" fmla="*/ 74 w 104"/>
                <a:gd name="T25" fmla="*/ 5 h 60"/>
                <a:gd name="T26" fmla="*/ 79 w 104"/>
                <a:gd name="T27" fmla="*/ 5 h 60"/>
                <a:gd name="T28" fmla="*/ 84 w 104"/>
                <a:gd name="T29" fmla="*/ 5 h 60"/>
                <a:gd name="T30" fmla="*/ 89 w 104"/>
                <a:gd name="T31" fmla="*/ 0 h 60"/>
                <a:gd name="T32" fmla="*/ 94 w 104"/>
                <a:gd name="T33" fmla="*/ 0 h 60"/>
                <a:gd name="T34" fmla="*/ 99 w 104"/>
                <a:gd name="T35" fmla="*/ 0 h 60"/>
                <a:gd name="T36" fmla="*/ 104 w 104"/>
                <a:gd name="T37" fmla="*/ 0 h 60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04"/>
                <a:gd name="T58" fmla="*/ 0 h 60"/>
                <a:gd name="T59" fmla="*/ 104 w 104"/>
                <a:gd name="T60" fmla="*/ 60 h 60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04" h="60">
                  <a:moveTo>
                    <a:pt x="0" y="60"/>
                  </a:moveTo>
                  <a:lnTo>
                    <a:pt x="5" y="55"/>
                  </a:lnTo>
                  <a:lnTo>
                    <a:pt x="15" y="50"/>
                  </a:lnTo>
                  <a:lnTo>
                    <a:pt x="20" y="50"/>
                  </a:lnTo>
                  <a:lnTo>
                    <a:pt x="25" y="45"/>
                  </a:lnTo>
                  <a:lnTo>
                    <a:pt x="25" y="40"/>
                  </a:lnTo>
                  <a:lnTo>
                    <a:pt x="30" y="40"/>
                  </a:lnTo>
                  <a:lnTo>
                    <a:pt x="40" y="30"/>
                  </a:lnTo>
                  <a:lnTo>
                    <a:pt x="45" y="25"/>
                  </a:lnTo>
                  <a:lnTo>
                    <a:pt x="55" y="15"/>
                  </a:lnTo>
                  <a:lnTo>
                    <a:pt x="64" y="10"/>
                  </a:lnTo>
                  <a:lnTo>
                    <a:pt x="69" y="10"/>
                  </a:lnTo>
                  <a:lnTo>
                    <a:pt x="74" y="5"/>
                  </a:lnTo>
                  <a:lnTo>
                    <a:pt x="79" y="5"/>
                  </a:lnTo>
                  <a:lnTo>
                    <a:pt x="84" y="5"/>
                  </a:lnTo>
                  <a:lnTo>
                    <a:pt x="89" y="0"/>
                  </a:lnTo>
                  <a:lnTo>
                    <a:pt x="94" y="0"/>
                  </a:lnTo>
                  <a:lnTo>
                    <a:pt x="99" y="0"/>
                  </a:lnTo>
                  <a:lnTo>
                    <a:pt x="104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60" name="Freeform 276">
              <a:extLst>
                <a:ext uri="{FF2B5EF4-FFF2-40B4-BE49-F238E27FC236}">
                  <a16:creationId xmlns:a16="http://schemas.microsoft.com/office/drawing/2014/main" id="{00000000-0008-0000-0600-000067010000}"/>
                </a:ext>
              </a:extLst>
            </xdr:cNvPr>
            <xdr:cNvSpPr>
              <a:spLocks/>
            </xdr:cNvSpPr>
          </xdr:nvSpPr>
          <xdr:spPr bwMode="auto">
            <a:xfrm>
              <a:off x="1744" y="819"/>
              <a:ext cx="65" cy="25"/>
            </a:xfrm>
            <a:custGeom>
              <a:avLst/>
              <a:gdLst>
                <a:gd name="T0" fmla="*/ 0 w 65"/>
                <a:gd name="T1" fmla="*/ 25 h 25"/>
                <a:gd name="T2" fmla="*/ 10 w 65"/>
                <a:gd name="T3" fmla="*/ 20 h 25"/>
                <a:gd name="T4" fmla="*/ 20 w 65"/>
                <a:gd name="T5" fmla="*/ 20 h 25"/>
                <a:gd name="T6" fmla="*/ 35 w 65"/>
                <a:gd name="T7" fmla="*/ 10 h 25"/>
                <a:gd name="T8" fmla="*/ 45 w 65"/>
                <a:gd name="T9" fmla="*/ 10 h 25"/>
                <a:gd name="T10" fmla="*/ 55 w 65"/>
                <a:gd name="T11" fmla="*/ 5 h 25"/>
                <a:gd name="T12" fmla="*/ 55 w 65"/>
                <a:gd name="T13" fmla="*/ 5 h 25"/>
                <a:gd name="T14" fmla="*/ 60 w 65"/>
                <a:gd name="T15" fmla="*/ 0 h 25"/>
                <a:gd name="T16" fmla="*/ 65 w 65"/>
                <a:gd name="T17" fmla="*/ 0 h 25"/>
                <a:gd name="T18" fmla="*/ 65 w 65"/>
                <a:gd name="T19" fmla="*/ 0 h 25"/>
                <a:gd name="T20" fmla="*/ 65 w 65"/>
                <a:gd name="T21" fmla="*/ 0 h 25"/>
                <a:gd name="T22" fmla="*/ 60 w 65"/>
                <a:gd name="T23" fmla="*/ 0 h 25"/>
                <a:gd name="T24" fmla="*/ 55 w 65"/>
                <a:gd name="T25" fmla="*/ 0 h 25"/>
                <a:gd name="T26" fmla="*/ 55 w 65"/>
                <a:gd name="T27" fmla="*/ 0 h 25"/>
                <a:gd name="T28" fmla="*/ 45 w 65"/>
                <a:gd name="T29" fmla="*/ 0 h 25"/>
                <a:gd name="T30" fmla="*/ 40 w 65"/>
                <a:gd name="T31" fmla="*/ 0 h 25"/>
                <a:gd name="T32" fmla="*/ 30 w 65"/>
                <a:gd name="T33" fmla="*/ 0 h 25"/>
                <a:gd name="T34" fmla="*/ 25 w 65"/>
                <a:gd name="T35" fmla="*/ 0 h 25"/>
                <a:gd name="T36" fmla="*/ 20 w 65"/>
                <a:gd name="T37" fmla="*/ 0 h 25"/>
                <a:gd name="T38" fmla="*/ 15 w 65"/>
                <a:gd name="T39" fmla="*/ 5 h 25"/>
                <a:gd name="T40" fmla="*/ 10 w 65"/>
                <a:gd name="T41" fmla="*/ 5 h 25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65"/>
                <a:gd name="T64" fmla="*/ 0 h 25"/>
                <a:gd name="T65" fmla="*/ 65 w 65"/>
                <a:gd name="T66" fmla="*/ 25 h 25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65" h="25">
                  <a:moveTo>
                    <a:pt x="0" y="25"/>
                  </a:moveTo>
                  <a:lnTo>
                    <a:pt x="10" y="20"/>
                  </a:lnTo>
                  <a:lnTo>
                    <a:pt x="20" y="20"/>
                  </a:lnTo>
                  <a:lnTo>
                    <a:pt x="35" y="10"/>
                  </a:lnTo>
                  <a:lnTo>
                    <a:pt x="45" y="10"/>
                  </a:lnTo>
                  <a:lnTo>
                    <a:pt x="55" y="5"/>
                  </a:lnTo>
                  <a:lnTo>
                    <a:pt x="60" y="0"/>
                  </a:lnTo>
                  <a:lnTo>
                    <a:pt x="65" y="0"/>
                  </a:lnTo>
                  <a:lnTo>
                    <a:pt x="60" y="0"/>
                  </a:lnTo>
                  <a:lnTo>
                    <a:pt x="55" y="0"/>
                  </a:lnTo>
                  <a:lnTo>
                    <a:pt x="45" y="0"/>
                  </a:lnTo>
                  <a:lnTo>
                    <a:pt x="40" y="0"/>
                  </a:lnTo>
                  <a:lnTo>
                    <a:pt x="30" y="0"/>
                  </a:lnTo>
                  <a:lnTo>
                    <a:pt x="25" y="0"/>
                  </a:lnTo>
                  <a:lnTo>
                    <a:pt x="20" y="0"/>
                  </a:lnTo>
                  <a:lnTo>
                    <a:pt x="15" y="5"/>
                  </a:lnTo>
                  <a:lnTo>
                    <a:pt x="10" y="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61" name="Freeform 277">
              <a:extLst>
                <a:ext uri="{FF2B5EF4-FFF2-40B4-BE49-F238E27FC236}">
                  <a16:creationId xmlns:a16="http://schemas.microsoft.com/office/drawing/2014/main" id="{00000000-0008-0000-0600-000068010000}"/>
                </a:ext>
              </a:extLst>
            </xdr:cNvPr>
            <xdr:cNvSpPr>
              <a:spLocks/>
            </xdr:cNvSpPr>
          </xdr:nvSpPr>
          <xdr:spPr bwMode="auto">
            <a:xfrm>
              <a:off x="1933" y="913"/>
              <a:ext cx="45" cy="15"/>
            </a:xfrm>
            <a:custGeom>
              <a:avLst/>
              <a:gdLst>
                <a:gd name="T0" fmla="*/ 45 w 45"/>
                <a:gd name="T1" fmla="*/ 15 h 15"/>
                <a:gd name="T2" fmla="*/ 45 w 45"/>
                <a:gd name="T3" fmla="*/ 15 h 15"/>
                <a:gd name="T4" fmla="*/ 40 w 45"/>
                <a:gd name="T5" fmla="*/ 10 h 15"/>
                <a:gd name="T6" fmla="*/ 40 w 45"/>
                <a:gd name="T7" fmla="*/ 10 h 15"/>
                <a:gd name="T8" fmla="*/ 35 w 45"/>
                <a:gd name="T9" fmla="*/ 5 h 15"/>
                <a:gd name="T10" fmla="*/ 35 w 45"/>
                <a:gd name="T11" fmla="*/ 5 h 15"/>
                <a:gd name="T12" fmla="*/ 30 w 45"/>
                <a:gd name="T13" fmla="*/ 5 h 15"/>
                <a:gd name="T14" fmla="*/ 25 w 45"/>
                <a:gd name="T15" fmla="*/ 5 h 15"/>
                <a:gd name="T16" fmla="*/ 15 w 45"/>
                <a:gd name="T17" fmla="*/ 0 h 15"/>
                <a:gd name="T18" fmla="*/ 10 w 45"/>
                <a:gd name="T19" fmla="*/ 0 h 15"/>
                <a:gd name="T20" fmla="*/ 5 w 45"/>
                <a:gd name="T21" fmla="*/ 0 h 15"/>
                <a:gd name="T22" fmla="*/ 0 w 45"/>
                <a:gd name="T23" fmla="*/ 0 h 1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45"/>
                <a:gd name="T37" fmla="*/ 0 h 15"/>
                <a:gd name="T38" fmla="*/ 45 w 45"/>
                <a:gd name="T39" fmla="*/ 15 h 1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45" h="15">
                  <a:moveTo>
                    <a:pt x="45" y="15"/>
                  </a:moveTo>
                  <a:lnTo>
                    <a:pt x="45" y="15"/>
                  </a:lnTo>
                  <a:lnTo>
                    <a:pt x="40" y="10"/>
                  </a:lnTo>
                  <a:lnTo>
                    <a:pt x="35" y="5"/>
                  </a:lnTo>
                  <a:lnTo>
                    <a:pt x="30" y="5"/>
                  </a:lnTo>
                  <a:lnTo>
                    <a:pt x="25" y="5"/>
                  </a:lnTo>
                  <a:lnTo>
                    <a:pt x="15" y="0"/>
                  </a:lnTo>
                  <a:lnTo>
                    <a:pt x="10" y="0"/>
                  </a:lnTo>
                  <a:lnTo>
                    <a:pt x="5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62" name="Freeform 278">
              <a:extLst>
                <a:ext uri="{FF2B5EF4-FFF2-40B4-BE49-F238E27FC236}">
                  <a16:creationId xmlns:a16="http://schemas.microsoft.com/office/drawing/2014/main" id="{00000000-0008-0000-0600-000069010000}"/>
                </a:ext>
              </a:extLst>
            </xdr:cNvPr>
            <xdr:cNvSpPr>
              <a:spLocks/>
            </xdr:cNvSpPr>
          </xdr:nvSpPr>
          <xdr:spPr bwMode="auto">
            <a:xfrm>
              <a:off x="1928" y="913"/>
              <a:ext cx="30" cy="45"/>
            </a:xfrm>
            <a:custGeom>
              <a:avLst/>
              <a:gdLst>
                <a:gd name="T0" fmla="*/ 30 w 30"/>
                <a:gd name="T1" fmla="*/ 45 h 45"/>
                <a:gd name="T2" fmla="*/ 25 w 30"/>
                <a:gd name="T3" fmla="*/ 40 h 45"/>
                <a:gd name="T4" fmla="*/ 20 w 30"/>
                <a:gd name="T5" fmla="*/ 40 h 45"/>
                <a:gd name="T6" fmla="*/ 15 w 30"/>
                <a:gd name="T7" fmla="*/ 30 h 45"/>
                <a:gd name="T8" fmla="*/ 10 w 30"/>
                <a:gd name="T9" fmla="*/ 20 h 45"/>
                <a:gd name="T10" fmla="*/ 5 w 30"/>
                <a:gd name="T11" fmla="*/ 10 h 45"/>
                <a:gd name="T12" fmla="*/ 5 w 30"/>
                <a:gd name="T13" fmla="*/ 10 h 45"/>
                <a:gd name="T14" fmla="*/ 5 w 30"/>
                <a:gd name="T15" fmla="*/ 10 h 45"/>
                <a:gd name="T16" fmla="*/ 0 w 30"/>
                <a:gd name="T17" fmla="*/ 5 h 45"/>
                <a:gd name="T18" fmla="*/ 0 w 30"/>
                <a:gd name="T19" fmla="*/ 5 h 45"/>
                <a:gd name="T20" fmla="*/ 0 w 30"/>
                <a:gd name="T21" fmla="*/ 5 h 45"/>
                <a:gd name="T22" fmla="*/ 0 w 30"/>
                <a:gd name="T23" fmla="*/ 5 h 45"/>
                <a:gd name="T24" fmla="*/ 5 w 30"/>
                <a:gd name="T25" fmla="*/ 0 h 45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30"/>
                <a:gd name="T40" fmla="*/ 0 h 45"/>
                <a:gd name="T41" fmla="*/ 30 w 30"/>
                <a:gd name="T42" fmla="*/ 45 h 45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30" h="45">
                  <a:moveTo>
                    <a:pt x="30" y="45"/>
                  </a:moveTo>
                  <a:lnTo>
                    <a:pt x="25" y="40"/>
                  </a:lnTo>
                  <a:lnTo>
                    <a:pt x="20" y="40"/>
                  </a:lnTo>
                  <a:lnTo>
                    <a:pt x="15" y="30"/>
                  </a:lnTo>
                  <a:lnTo>
                    <a:pt x="10" y="20"/>
                  </a:lnTo>
                  <a:lnTo>
                    <a:pt x="5" y="10"/>
                  </a:lnTo>
                  <a:lnTo>
                    <a:pt x="0" y="5"/>
                  </a:lnTo>
                  <a:lnTo>
                    <a:pt x="5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63" name="Freeform 279">
              <a:extLst>
                <a:ext uri="{FF2B5EF4-FFF2-40B4-BE49-F238E27FC236}">
                  <a16:creationId xmlns:a16="http://schemas.microsoft.com/office/drawing/2014/main" id="{00000000-0008-0000-0600-00006A010000}"/>
                </a:ext>
              </a:extLst>
            </xdr:cNvPr>
            <xdr:cNvSpPr>
              <a:spLocks/>
            </xdr:cNvSpPr>
          </xdr:nvSpPr>
          <xdr:spPr bwMode="auto">
            <a:xfrm>
              <a:off x="1864" y="948"/>
              <a:ext cx="59" cy="25"/>
            </a:xfrm>
            <a:custGeom>
              <a:avLst/>
              <a:gdLst>
                <a:gd name="T0" fmla="*/ 59 w 59"/>
                <a:gd name="T1" fmla="*/ 25 h 25"/>
                <a:gd name="T2" fmla="*/ 54 w 59"/>
                <a:gd name="T3" fmla="*/ 15 h 25"/>
                <a:gd name="T4" fmla="*/ 49 w 59"/>
                <a:gd name="T5" fmla="*/ 15 h 25"/>
                <a:gd name="T6" fmla="*/ 44 w 59"/>
                <a:gd name="T7" fmla="*/ 10 h 25"/>
                <a:gd name="T8" fmla="*/ 44 w 59"/>
                <a:gd name="T9" fmla="*/ 10 h 25"/>
                <a:gd name="T10" fmla="*/ 29 w 59"/>
                <a:gd name="T11" fmla="*/ 10 h 25"/>
                <a:gd name="T12" fmla="*/ 19 w 59"/>
                <a:gd name="T13" fmla="*/ 5 h 25"/>
                <a:gd name="T14" fmla="*/ 10 w 59"/>
                <a:gd name="T15" fmla="*/ 5 h 25"/>
                <a:gd name="T16" fmla="*/ 5 w 59"/>
                <a:gd name="T17" fmla="*/ 0 h 25"/>
                <a:gd name="T18" fmla="*/ 0 w 59"/>
                <a:gd name="T19" fmla="*/ 0 h 25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59"/>
                <a:gd name="T31" fmla="*/ 0 h 25"/>
                <a:gd name="T32" fmla="*/ 59 w 59"/>
                <a:gd name="T33" fmla="*/ 25 h 25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59" h="25">
                  <a:moveTo>
                    <a:pt x="59" y="25"/>
                  </a:moveTo>
                  <a:lnTo>
                    <a:pt x="54" y="15"/>
                  </a:lnTo>
                  <a:lnTo>
                    <a:pt x="49" y="15"/>
                  </a:lnTo>
                  <a:lnTo>
                    <a:pt x="44" y="10"/>
                  </a:lnTo>
                  <a:lnTo>
                    <a:pt x="29" y="10"/>
                  </a:lnTo>
                  <a:lnTo>
                    <a:pt x="19" y="5"/>
                  </a:lnTo>
                  <a:lnTo>
                    <a:pt x="10" y="5"/>
                  </a:lnTo>
                  <a:lnTo>
                    <a:pt x="5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64" name="Freeform 280">
              <a:extLst>
                <a:ext uri="{FF2B5EF4-FFF2-40B4-BE49-F238E27FC236}">
                  <a16:creationId xmlns:a16="http://schemas.microsoft.com/office/drawing/2014/main" id="{00000000-0008-0000-0600-00006B010000}"/>
                </a:ext>
              </a:extLst>
            </xdr:cNvPr>
            <xdr:cNvSpPr>
              <a:spLocks/>
            </xdr:cNvSpPr>
          </xdr:nvSpPr>
          <xdr:spPr bwMode="auto">
            <a:xfrm>
              <a:off x="1829" y="948"/>
              <a:ext cx="30" cy="10"/>
            </a:xfrm>
            <a:custGeom>
              <a:avLst/>
              <a:gdLst>
                <a:gd name="T0" fmla="*/ 0 w 30"/>
                <a:gd name="T1" fmla="*/ 10 h 10"/>
                <a:gd name="T2" fmla="*/ 0 w 30"/>
                <a:gd name="T3" fmla="*/ 10 h 10"/>
                <a:gd name="T4" fmla="*/ 0 w 30"/>
                <a:gd name="T5" fmla="*/ 10 h 10"/>
                <a:gd name="T6" fmla="*/ 0 w 30"/>
                <a:gd name="T7" fmla="*/ 5 h 10"/>
                <a:gd name="T8" fmla="*/ 0 w 30"/>
                <a:gd name="T9" fmla="*/ 5 h 10"/>
                <a:gd name="T10" fmla="*/ 0 w 30"/>
                <a:gd name="T11" fmla="*/ 5 h 10"/>
                <a:gd name="T12" fmla="*/ 5 w 30"/>
                <a:gd name="T13" fmla="*/ 0 h 10"/>
                <a:gd name="T14" fmla="*/ 10 w 30"/>
                <a:gd name="T15" fmla="*/ 0 h 10"/>
                <a:gd name="T16" fmla="*/ 15 w 30"/>
                <a:gd name="T17" fmla="*/ 0 h 10"/>
                <a:gd name="T18" fmla="*/ 25 w 30"/>
                <a:gd name="T19" fmla="*/ 0 h 10"/>
                <a:gd name="T20" fmla="*/ 30 w 30"/>
                <a:gd name="T21" fmla="*/ 0 h 10"/>
                <a:gd name="T22" fmla="*/ 30 w 30"/>
                <a:gd name="T23" fmla="*/ 0 h 10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30"/>
                <a:gd name="T37" fmla="*/ 0 h 10"/>
                <a:gd name="T38" fmla="*/ 30 w 30"/>
                <a:gd name="T39" fmla="*/ 10 h 10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30" h="10">
                  <a:moveTo>
                    <a:pt x="0" y="10"/>
                  </a:moveTo>
                  <a:lnTo>
                    <a:pt x="0" y="10"/>
                  </a:lnTo>
                  <a:lnTo>
                    <a:pt x="0" y="5"/>
                  </a:lnTo>
                  <a:lnTo>
                    <a:pt x="5" y="0"/>
                  </a:lnTo>
                  <a:lnTo>
                    <a:pt x="10" y="0"/>
                  </a:lnTo>
                  <a:lnTo>
                    <a:pt x="15" y="0"/>
                  </a:lnTo>
                  <a:lnTo>
                    <a:pt x="25" y="0"/>
                  </a:lnTo>
                  <a:lnTo>
                    <a:pt x="3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65" name="Freeform 281">
              <a:extLst>
                <a:ext uri="{FF2B5EF4-FFF2-40B4-BE49-F238E27FC236}">
                  <a16:creationId xmlns:a16="http://schemas.microsoft.com/office/drawing/2014/main" id="{00000000-0008-0000-0600-00006C010000}"/>
                </a:ext>
              </a:extLst>
            </xdr:cNvPr>
            <xdr:cNvSpPr>
              <a:spLocks/>
            </xdr:cNvSpPr>
          </xdr:nvSpPr>
          <xdr:spPr bwMode="auto">
            <a:xfrm>
              <a:off x="1943" y="864"/>
              <a:ext cx="35" cy="39"/>
            </a:xfrm>
            <a:custGeom>
              <a:avLst/>
              <a:gdLst>
                <a:gd name="T0" fmla="*/ 35 w 35"/>
                <a:gd name="T1" fmla="*/ 39 h 39"/>
                <a:gd name="T2" fmla="*/ 30 w 35"/>
                <a:gd name="T3" fmla="*/ 34 h 39"/>
                <a:gd name="T4" fmla="*/ 25 w 35"/>
                <a:gd name="T5" fmla="*/ 29 h 39"/>
                <a:gd name="T6" fmla="*/ 20 w 35"/>
                <a:gd name="T7" fmla="*/ 15 h 39"/>
                <a:gd name="T8" fmla="*/ 15 w 35"/>
                <a:gd name="T9" fmla="*/ 10 h 39"/>
                <a:gd name="T10" fmla="*/ 10 w 35"/>
                <a:gd name="T11" fmla="*/ 5 h 39"/>
                <a:gd name="T12" fmla="*/ 10 w 35"/>
                <a:gd name="T13" fmla="*/ 5 h 39"/>
                <a:gd name="T14" fmla="*/ 5 w 35"/>
                <a:gd name="T15" fmla="*/ 0 h 39"/>
                <a:gd name="T16" fmla="*/ 5 w 35"/>
                <a:gd name="T17" fmla="*/ 0 h 39"/>
                <a:gd name="T18" fmla="*/ 0 w 35"/>
                <a:gd name="T19" fmla="*/ 0 h 39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35"/>
                <a:gd name="T31" fmla="*/ 0 h 39"/>
                <a:gd name="T32" fmla="*/ 35 w 35"/>
                <a:gd name="T33" fmla="*/ 39 h 39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35" h="39">
                  <a:moveTo>
                    <a:pt x="35" y="39"/>
                  </a:moveTo>
                  <a:lnTo>
                    <a:pt x="30" y="34"/>
                  </a:lnTo>
                  <a:lnTo>
                    <a:pt x="25" y="29"/>
                  </a:lnTo>
                  <a:lnTo>
                    <a:pt x="20" y="15"/>
                  </a:lnTo>
                  <a:lnTo>
                    <a:pt x="15" y="10"/>
                  </a:lnTo>
                  <a:lnTo>
                    <a:pt x="10" y="5"/>
                  </a:lnTo>
                  <a:lnTo>
                    <a:pt x="5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66" name="Freeform 282">
              <a:extLst>
                <a:ext uri="{FF2B5EF4-FFF2-40B4-BE49-F238E27FC236}">
                  <a16:creationId xmlns:a16="http://schemas.microsoft.com/office/drawing/2014/main" id="{00000000-0008-0000-0600-00006D010000}"/>
                </a:ext>
              </a:extLst>
            </xdr:cNvPr>
            <xdr:cNvSpPr>
              <a:spLocks/>
            </xdr:cNvSpPr>
          </xdr:nvSpPr>
          <xdr:spPr bwMode="auto">
            <a:xfrm>
              <a:off x="1943" y="854"/>
              <a:ext cx="50" cy="5"/>
            </a:xfrm>
            <a:custGeom>
              <a:avLst/>
              <a:gdLst>
                <a:gd name="T0" fmla="*/ 0 w 50"/>
                <a:gd name="T1" fmla="*/ 5 h 5"/>
                <a:gd name="T2" fmla="*/ 5 w 50"/>
                <a:gd name="T3" fmla="*/ 5 h 5"/>
                <a:gd name="T4" fmla="*/ 5 w 50"/>
                <a:gd name="T5" fmla="*/ 5 h 5"/>
                <a:gd name="T6" fmla="*/ 15 w 50"/>
                <a:gd name="T7" fmla="*/ 0 h 5"/>
                <a:gd name="T8" fmla="*/ 15 w 50"/>
                <a:gd name="T9" fmla="*/ 0 h 5"/>
                <a:gd name="T10" fmla="*/ 20 w 50"/>
                <a:gd name="T11" fmla="*/ 0 h 5"/>
                <a:gd name="T12" fmla="*/ 25 w 50"/>
                <a:gd name="T13" fmla="*/ 0 h 5"/>
                <a:gd name="T14" fmla="*/ 30 w 50"/>
                <a:gd name="T15" fmla="*/ 0 h 5"/>
                <a:gd name="T16" fmla="*/ 40 w 50"/>
                <a:gd name="T17" fmla="*/ 0 h 5"/>
                <a:gd name="T18" fmla="*/ 45 w 50"/>
                <a:gd name="T19" fmla="*/ 5 h 5"/>
                <a:gd name="T20" fmla="*/ 50 w 50"/>
                <a:gd name="T21" fmla="*/ 5 h 5"/>
                <a:gd name="T22" fmla="*/ 50 w 50"/>
                <a:gd name="T23" fmla="*/ 5 h 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50"/>
                <a:gd name="T37" fmla="*/ 0 h 5"/>
                <a:gd name="T38" fmla="*/ 50 w 50"/>
                <a:gd name="T39" fmla="*/ 5 h 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50" h="5">
                  <a:moveTo>
                    <a:pt x="0" y="5"/>
                  </a:moveTo>
                  <a:lnTo>
                    <a:pt x="5" y="5"/>
                  </a:lnTo>
                  <a:lnTo>
                    <a:pt x="15" y="0"/>
                  </a:lnTo>
                  <a:lnTo>
                    <a:pt x="20" y="0"/>
                  </a:lnTo>
                  <a:lnTo>
                    <a:pt x="25" y="0"/>
                  </a:lnTo>
                  <a:lnTo>
                    <a:pt x="30" y="0"/>
                  </a:lnTo>
                  <a:lnTo>
                    <a:pt x="40" y="0"/>
                  </a:lnTo>
                  <a:lnTo>
                    <a:pt x="45" y="5"/>
                  </a:lnTo>
                  <a:lnTo>
                    <a:pt x="50" y="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67" name="Freeform 283">
              <a:extLst>
                <a:ext uri="{FF2B5EF4-FFF2-40B4-BE49-F238E27FC236}">
                  <a16:creationId xmlns:a16="http://schemas.microsoft.com/office/drawing/2014/main" id="{00000000-0008-0000-0600-00006E010000}"/>
                </a:ext>
              </a:extLst>
            </xdr:cNvPr>
            <xdr:cNvSpPr>
              <a:spLocks/>
            </xdr:cNvSpPr>
          </xdr:nvSpPr>
          <xdr:spPr bwMode="auto">
            <a:xfrm>
              <a:off x="1774" y="898"/>
              <a:ext cx="40" cy="45"/>
            </a:xfrm>
            <a:custGeom>
              <a:avLst/>
              <a:gdLst>
                <a:gd name="T0" fmla="*/ 40 w 40"/>
                <a:gd name="T1" fmla="*/ 45 h 45"/>
                <a:gd name="T2" fmla="*/ 40 w 40"/>
                <a:gd name="T3" fmla="*/ 45 h 45"/>
                <a:gd name="T4" fmla="*/ 40 w 40"/>
                <a:gd name="T5" fmla="*/ 40 h 45"/>
                <a:gd name="T6" fmla="*/ 40 w 40"/>
                <a:gd name="T7" fmla="*/ 40 h 45"/>
                <a:gd name="T8" fmla="*/ 40 w 40"/>
                <a:gd name="T9" fmla="*/ 35 h 45"/>
                <a:gd name="T10" fmla="*/ 40 w 40"/>
                <a:gd name="T11" fmla="*/ 35 h 45"/>
                <a:gd name="T12" fmla="*/ 40 w 40"/>
                <a:gd name="T13" fmla="*/ 30 h 45"/>
                <a:gd name="T14" fmla="*/ 40 w 40"/>
                <a:gd name="T15" fmla="*/ 25 h 45"/>
                <a:gd name="T16" fmla="*/ 35 w 40"/>
                <a:gd name="T17" fmla="*/ 20 h 45"/>
                <a:gd name="T18" fmla="*/ 35 w 40"/>
                <a:gd name="T19" fmla="*/ 15 h 45"/>
                <a:gd name="T20" fmla="*/ 30 w 40"/>
                <a:gd name="T21" fmla="*/ 10 h 45"/>
                <a:gd name="T22" fmla="*/ 25 w 40"/>
                <a:gd name="T23" fmla="*/ 5 h 45"/>
                <a:gd name="T24" fmla="*/ 25 w 40"/>
                <a:gd name="T25" fmla="*/ 5 h 45"/>
                <a:gd name="T26" fmla="*/ 25 w 40"/>
                <a:gd name="T27" fmla="*/ 0 h 45"/>
                <a:gd name="T28" fmla="*/ 30 w 40"/>
                <a:gd name="T29" fmla="*/ 0 h 45"/>
                <a:gd name="T30" fmla="*/ 20 w 40"/>
                <a:gd name="T31" fmla="*/ 0 h 45"/>
                <a:gd name="T32" fmla="*/ 15 w 40"/>
                <a:gd name="T33" fmla="*/ 5 h 45"/>
                <a:gd name="T34" fmla="*/ 15 w 40"/>
                <a:gd name="T35" fmla="*/ 5 h 45"/>
                <a:gd name="T36" fmla="*/ 10 w 40"/>
                <a:gd name="T37" fmla="*/ 10 h 45"/>
                <a:gd name="T38" fmla="*/ 10 w 40"/>
                <a:gd name="T39" fmla="*/ 10 h 45"/>
                <a:gd name="T40" fmla="*/ 5 w 40"/>
                <a:gd name="T41" fmla="*/ 15 h 45"/>
                <a:gd name="T42" fmla="*/ 0 w 40"/>
                <a:gd name="T43" fmla="*/ 25 h 45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40"/>
                <a:gd name="T67" fmla="*/ 0 h 45"/>
                <a:gd name="T68" fmla="*/ 40 w 40"/>
                <a:gd name="T69" fmla="*/ 45 h 45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40" h="45">
                  <a:moveTo>
                    <a:pt x="40" y="45"/>
                  </a:moveTo>
                  <a:lnTo>
                    <a:pt x="40" y="45"/>
                  </a:lnTo>
                  <a:lnTo>
                    <a:pt x="40" y="40"/>
                  </a:lnTo>
                  <a:lnTo>
                    <a:pt x="40" y="35"/>
                  </a:lnTo>
                  <a:lnTo>
                    <a:pt x="40" y="30"/>
                  </a:lnTo>
                  <a:lnTo>
                    <a:pt x="40" y="25"/>
                  </a:lnTo>
                  <a:lnTo>
                    <a:pt x="35" y="20"/>
                  </a:lnTo>
                  <a:lnTo>
                    <a:pt x="35" y="15"/>
                  </a:lnTo>
                  <a:lnTo>
                    <a:pt x="30" y="10"/>
                  </a:lnTo>
                  <a:lnTo>
                    <a:pt x="25" y="5"/>
                  </a:lnTo>
                  <a:lnTo>
                    <a:pt x="25" y="0"/>
                  </a:lnTo>
                  <a:lnTo>
                    <a:pt x="30" y="0"/>
                  </a:lnTo>
                  <a:lnTo>
                    <a:pt x="20" y="0"/>
                  </a:lnTo>
                  <a:lnTo>
                    <a:pt x="15" y="5"/>
                  </a:lnTo>
                  <a:lnTo>
                    <a:pt x="10" y="10"/>
                  </a:lnTo>
                  <a:lnTo>
                    <a:pt x="5" y="15"/>
                  </a:lnTo>
                  <a:lnTo>
                    <a:pt x="0" y="2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68" name="Freeform 284">
              <a:extLst>
                <a:ext uri="{FF2B5EF4-FFF2-40B4-BE49-F238E27FC236}">
                  <a16:creationId xmlns:a16="http://schemas.microsoft.com/office/drawing/2014/main" id="{00000000-0008-0000-0600-00006F010000}"/>
                </a:ext>
              </a:extLst>
            </xdr:cNvPr>
            <xdr:cNvSpPr>
              <a:spLocks/>
            </xdr:cNvSpPr>
          </xdr:nvSpPr>
          <xdr:spPr bwMode="auto">
            <a:xfrm>
              <a:off x="1938" y="799"/>
              <a:ext cx="40" cy="40"/>
            </a:xfrm>
            <a:custGeom>
              <a:avLst/>
              <a:gdLst>
                <a:gd name="T0" fmla="*/ 40 w 40"/>
                <a:gd name="T1" fmla="*/ 40 h 40"/>
                <a:gd name="T2" fmla="*/ 35 w 40"/>
                <a:gd name="T3" fmla="*/ 40 h 40"/>
                <a:gd name="T4" fmla="*/ 30 w 40"/>
                <a:gd name="T5" fmla="*/ 35 h 40"/>
                <a:gd name="T6" fmla="*/ 25 w 40"/>
                <a:gd name="T7" fmla="*/ 30 h 40"/>
                <a:gd name="T8" fmla="*/ 15 w 40"/>
                <a:gd name="T9" fmla="*/ 25 h 40"/>
                <a:gd name="T10" fmla="*/ 15 w 40"/>
                <a:gd name="T11" fmla="*/ 20 h 40"/>
                <a:gd name="T12" fmla="*/ 10 w 40"/>
                <a:gd name="T13" fmla="*/ 20 h 40"/>
                <a:gd name="T14" fmla="*/ 5 w 40"/>
                <a:gd name="T15" fmla="*/ 15 h 40"/>
                <a:gd name="T16" fmla="*/ 0 w 40"/>
                <a:gd name="T17" fmla="*/ 15 h 40"/>
                <a:gd name="T18" fmla="*/ 5 w 40"/>
                <a:gd name="T19" fmla="*/ 15 h 40"/>
                <a:gd name="T20" fmla="*/ 5 w 40"/>
                <a:gd name="T21" fmla="*/ 10 h 40"/>
                <a:gd name="T22" fmla="*/ 15 w 40"/>
                <a:gd name="T23" fmla="*/ 5 h 40"/>
                <a:gd name="T24" fmla="*/ 20 w 40"/>
                <a:gd name="T25" fmla="*/ 5 h 40"/>
                <a:gd name="T26" fmla="*/ 20 w 40"/>
                <a:gd name="T27" fmla="*/ 0 h 40"/>
                <a:gd name="T28" fmla="*/ 25 w 40"/>
                <a:gd name="T29" fmla="*/ 0 h 40"/>
                <a:gd name="T30" fmla="*/ 30 w 40"/>
                <a:gd name="T31" fmla="*/ 0 h 40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40"/>
                <a:gd name="T49" fmla="*/ 0 h 40"/>
                <a:gd name="T50" fmla="*/ 40 w 40"/>
                <a:gd name="T51" fmla="*/ 40 h 40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40" h="40">
                  <a:moveTo>
                    <a:pt x="40" y="40"/>
                  </a:moveTo>
                  <a:lnTo>
                    <a:pt x="35" y="40"/>
                  </a:lnTo>
                  <a:lnTo>
                    <a:pt x="30" y="35"/>
                  </a:lnTo>
                  <a:lnTo>
                    <a:pt x="25" y="30"/>
                  </a:lnTo>
                  <a:lnTo>
                    <a:pt x="15" y="25"/>
                  </a:lnTo>
                  <a:lnTo>
                    <a:pt x="15" y="20"/>
                  </a:lnTo>
                  <a:lnTo>
                    <a:pt x="10" y="20"/>
                  </a:lnTo>
                  <a:lnTo>
                    <a:pt x="5" y="15"/>
                  </a:lnTo>
                  <a:lnTo>
                    <a:pt x="0" y="15"/>
                  </a:lnTo>
                  <a:lnTo>
                    <a:pt x="5" y="15"/>
                  </a:lnTo>
                  <a:lnTo>
                    <a:pt x="5" y="10"/>
                  </a:lnTo>
                  <a:lnTo>
                    <a:pt x="15" y="5"/>
                  </a:lnTo>
                  <a:lnTo>
                    <a:pt x="20" y="5"/>
                  </a:lnTo>
                  <a:lnTo>
                    <a:pt x="20" y="0"/>
                  </a:lnTo>
                  <a:lnTo>
                    <a:pt x="25" y="0"/>
                  </a:lnTo>
                  <a:lnTo>
                    <a:pt x="3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69" name="Freeform 285">
              <a:extLst>
                <a:ext uri="{FF2B5EF4-FFF2-40B4-BE49-F238E27FC236}">
                  <a16:creationId xmlns:a16="http://schemas.microsoft.com/office/drawing/2014/main" id="{00000000-0008-0000-0600-000070010000}"/>
                </a:ext>
              </a:extLst>
            </xdr:cNvPr>
            <xdr:cNvSpPr>
              <a:spLocks/>
            </xdr:cNvSpPr>
          </xdr:nvSpPr>
          <xdr:spPr bwMode="auto">
            <a:xfrm>
              <a:off x="1749" y="859"/>
              <a:ext cx="25" cy="44"/>
            </a:xfrm>
            <a:custGeom>
              <a:avLst/>
              <a:gdLst>
                <a:gd name="T0" fmla="*/ 25 w 25"/>
                <a:gd name="T1" fmla="*/ 44 h 44"/>
                <a:gd name="T2" fmla="*/ 25 w 25"/>
                <a:gd name="T3" fmla="*/ 39 h 44"/>
                <a:gd name="T4" fmla="*/ 25 w 25"/>
                <a:gd name="T5" fmla="*/ 34 h 44"/>
                <a:gd name="T6" fmla="*/ 25 w 25"/>
                <a:gd name="T7" fmla="*/ 29 h 44"/>
                <a:gd name="T8" fmla="*/ 25 w 25"/>
                <a:gd name="T9" fmla="*/ 24 h 44"/>
                <a:gd name="T10" fmla="*/ 25 w 25"/>
                <a:gd name="T11" fmla="*/ 20 h 44"/>
                <a:gd name="T12" fmla="*/ 25 w 25"/>
                <a:gd name="T13" fmla="*/ 10 h 44"/>
                <a:gd name="T14" fmla="*/ 25 w 25"/>
                <a:gd name="T15" fmla="*/ 10 h 44"/>
                <a:gd name="T16" fmla="*/ 25 w 25"/>
                <a:gd name="T17" fmla="*/ 10 h 44"/>
                <a:gd name="T18" fmla="*/ 25 w 25"/>
                <a:gd name="T19" fmla="*/ 5 h 44"/>
                <a:gd name="T20" fmla="*/ 25 w 25"/>
                <a:gd name="T21" fmla="*/ 0 h 44"/>
                <a:gd name="T22" fmla="*/ 25 w 25"/>
                <a:gd name="T23" fmla="*/ 0 h 44"/>
                <a:gd name="T24" fmla="*/ 25 w 25"/>
                <a:gd name="T25" fmla="*/ 0 h 44"/>
                <a:gd name="T26" fmla="*/ 25 w 25"/>
                <a:gd name="T27" fmla="*/ 0 h 44"/>
                <a:gd name="T28" fmla="*/ 20 w 25"/>
                <a:gd name="T29" fmla="*/ 0 h 44"/>
                <a:gd name="T30" fmla="*/ 15 w 25"/>
                <a:gd name="T31" fmla="*/ 0 h 44"/>
                <a:gd name="T32" fmla="*/ 15 w 25"/>
                <a:gd name="T33" fmla="*/ 0 h 44"/>
                <a:gd name="T34" fmla="*/ 10 w 25"/>
                <a:gd name="T35" fmla="*/ 5 h 44"/>
                <a:gd name="T36" fmla="*/ 5 w 25"/>
                <a:gd name="T37" fmla="*/ 5 h 44"/>
                <a:gd name="T38" fmla="*/ 5 w 25"/>
                <a:gd name="T39" fmla="*/ 5 h 44"/>
                <a:gd name="T40" fmla="*/ 0 w 25"/>
                <a:gd name="T41" fmla="*/ 10 h 44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25"/>
                <a:gd name="T64" fmla="*/ 0 h 44"/>
                <a:gd name="T65" fmla="*/ 25 w 25"/>
                <a:gd name="T66" fmla="*/ 44 h 44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25" h="44">
                  <a:moveTo>
                    <a:pt x="25" y="44"/>
                  </a:moveTo>
                  <a:lnTo>
                    <a:pt x="25" y="39"/>
                  </a:lnTo>
                  <a:lnTo>
                    <a:pt x="25" y="34"/>
                  </a:lnTo>
                  <a:lnTo>
                    <a:pt x="25" y="29"/>
                  </a:lnTo>
                  <a:lnTo>
                    <a:pt x="25" y="24"/>
                  </a:lnTo>
                  <a:lnTo>
                    <a:pt x="25" y="20"/>
                  </a:lnTo>
                  <a:lnTo>
                    <a:pt x="25" y="10"/>
                  </a:lnTo>
                  <a:lnTo>
                    <a:pt x="25" y="5"/>
                  </a:lnTo>
                  <a:lnTo>
                    <a:pt x="25" y="0"/>
                  </a:lnTo>
                  <a:lnTo>
                    <a:pt x="20" y="0"/>
                  </a:lnTo>
                  <a:lnTo>
                    <a:pt x="15" y="0"/>
                  </a:lnTo>
                  <a:lnTo>
                    <a:pt x="10" y="5"/>
                  </a:lnTo>
                  <a:lnTo>
                    <a:pt x="5" y="5"/>
                  </a:lnTo>
                  <a:lnTo>
                    <a:pt x="0" y="1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70" name="Freeform 286">
              <a:extLst>
                <a:ext uri="{FF2B5EF4-FFF2-40B4-BE49-F238E27FC236}">
                  <a16:creationId xmlns:a16="http://schemas.microsoft.com/office/drawing/2014/main" id="{00000000-0008-0000-0600-000071010000}"/>
                </a:ext>
              </a:extLst>
            </xdr:cNvPr>
            <xdr:cNvSpPr>
              <a:spLocks/>
            </xdr:cNvSpPr>
          </xdr:nvSpPr>
          <xdr:spPr bwMode="auto">
            <a:xfrm>
              <a:off x="1874" y="749"/>
              <a:ext cx="74" cy="30"/>
            </a:xfrm>
            <a:custGeom>
              <a:avLst/>
              <a:gdLst>
                <a:gd name="T0" fmla="*/ 74 w 74"/>
                <a:gd name="T1" fmla="*/ 30 h 30"/>
                <a:gd name="T2" fmla="*/ 59 w 74"/>
                <a:gd name="T3" fmla="*/ 30 h 30"/>
                <a:gd name="T4" fmla="*/ 44 w 74"/>
                <a:gd name="T5" fmla="*/ 30 h 30"/>
                <a:gd name="T6" fmla="*/ 34 w 74"/>
                <a:gd name="T7" fmla="*/ 30 h 30"/>
                <a:gd name="T8" fmla="*/ 29 w 74"/>
                <a:gd name="T9" fmla="*/ 30 h 30"/>
                <a:gd name="T10" fmla="*/ 19 w 74"/>
                <a:gd name="T11" fmla="*/ 25 h 30"/>
                <a:gd name="T12" fmla="*/ 14 w 74"/>
                <a:gd name="T13" fmla="*/ 25 h 30"/>
                <a:gd name="T14" fmla="*/ 9 w 74"/>
                <a:gd name="T15" fmla="*/ 25 h 30"/>
                <a:gd name="T16" fmla="*/ 9 w 74"/>
                <a:gd name="T17" fmla="*/ 25 h 30"/>
                <a:gd name="T18" fmla="*/ 0 w 74"/>
                <a:gd name="T19" fmla="*/ 25 h 30"/>
                <a:gd name="T20" fmla="*/ 4 w 74"/>
                <a:gd name="T21" fmla="*/ 20 h 30"/>
                <a:gd name="T22" fmla="*/ 4 w 74"/>
                <a:gd name="T23" fmla="*/ 15 h 30"/>
                <a:gd name="T24" fmla="*/ 4 w 74"/>
                <a:gd name="T25" fmla="*/ 15 h 30"/>
                <a:gd name="T26" fmla="*/ 4 w 74"/>
                <a:gd name="T27" fmla="*/ 10 h 30"/>
                <a:gd name="T28" fmla="*/ 4 w 74"/>
                <a:gd name="T29" fmla="*/ 5 h 30"/>
                <a:gd name="T30" fmla="*/ 9 w 74"/>
                <a:gd name="T31" fmla="*/ 5 h 30"/>
                <a:gd name="T32" fmla="*/ 9 w 74"/>
                <a:gd name="T33" fmla="*/ 0 h 30"/>
                <a:gd name="T34" fmla="*/ 14 w 74"/>
                <a:gd name="T35" fmla="*/ 0 h 30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74"/>
                <a:gd name="T55" fmla="*/ 0 h 30"/>
                <a:gd name="T56" fmla="*/ 74 w 74"/>
                <a:gd name="T57" fmla="*/ 30 h 30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74" h="30">
                  <a:moveTo>
                    <a:pt x="74" y="30"/>
                  </a:moveTo>
                  <a:lnTo>
                    <a:pt x="59" y="30"/>
                  </a:lnTo>
                  <a:lnTo>
                    <a:pt x="44" y="30"/>
                  </a:lnTo>
                  <a:lnTo>
                    <a:pt x="34" y="30"/>
                  </a:lnTo>
                  <a:lnTo>
                    <a:pt x="29" y="30"/>
                  </a:lnTo>
                  <a:lnTo>
                    <a:pt x="19" y="25"/>
                  </a:lnTo>
                  <a:lnTo>
                    <a:pt x="14" y="25"/>
                  </a:lnTo>
                  <a:lnTo>
                    <a:pt x="9" y="25"/>
                  </a:lnTo>
                  <a:lnTo>
                    <a:pt x="0" y="25"/>
                  </a:lnTo>
                  <a:lnTo>
                    <a:pt x="4" y="20"/>
                  </a:lnTo>
                  <a:lnTo>
                    <a:pt x="4" y="15"/>
                  </a:lnTo>
                  <a:lnTo>
                    <a:pt x="4" y="10"/>
                  </a:lnTo>
                  <a:lnTo>
                    <a:pt x="4" y="5"/>
                  </a:lnTo>
                  <a:lnTo>
                    <a:pt x="9" y="5"/>
                  </a:lnTo>
                  <a:lnTo>
                    <a:pt x="9" y="0"/>
                  </a:lnTo>
                  <a:lnTo>
                    <a:pt x="14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71" name="Freeform 287">
              <a:extLst>
                <a:ext uri="{FF2B5EF4-FFF2-40B4-BE49-F238E27FC236}">
                  <a16:creationId xmlns:a16="http://schemas.microsoft.com/office/drawing/2014/main" id="{00000000-0008-0000-0600-000072010000}"/>
                </a:ext>
              </a:extLst>
            </xdr:cNvPr>
            <xdr:cNvSpPr>
              <a:spLocks/>
            </xdr:cNvSpPr>
          </xdr:nvSpPr>
          <xdr:spPr bwMode="auto">
            <a:xfrm>
              <a:off x="1893" y="883"/>
              <a:ext cx="50" cy="60"/>
            </a:xfrm>
            <a:custGeom>
              <a:avLst/>
              <a:gdLst>
                <a:gd name="T0" fmla="*/ 30 w 50"/>
                <a:gd name="T1" fmla="*/ 60 h 60"/>
                <a:gd name="T2" fmla="*/ 20 w 50"/>
                <a:gd name="T3" fmla="*/ 50 h 60"/>
                <a:gd name="T4" fmla="*/ 15 w 50"/>
                <a:gd name="T5" fmla="*/ 45 h 60"/>
                <a:gd name="T6" fmla="*/ 15 w 50"/>
                <a:gd name="T7" fmla="*/ 40 h 60"/>
                <a:gd name="T8" fmla="*/ 15 w 50"/>
                <a:gd name="T9" fmla="*/ 35 h 60"/>
                <a:gd name="T10" fmla="*/ 10 w 50"/>
                <a:gd name="T11" fmla="*/ 25 h 60"/>
                <a:gd name="T12" fmla="*/ 10 w 50"/>
                <a:gd name="T13" fmla="*/ 20 h 60"/>
                <a:gd name="T14" fmla="*/ 5 w 50"/>
                <a:gd name="T15" fmla="*/ 15 h 60"/>
                <a:gd name="T16" fmla="*/ 5 w 50"/>
                <a:gd name="T17" fmla="*/ 15 h 60"/>
                <a:gd name="T18" fmla="*/ 5 w 50"/>
                <a:gd name="T19" fmla="*/ 10 h 60"/>
                <a:gd name="T20" fmla="*/ 0 w 50"/>
                <a:gd name="T21" fmla="*/ 10 h 60"/>
                <a:gd name="T22" fmla="*/ 0 w 50"/>
                <a:gd name="T23" fmla="*/ 10 h 60"/>
                <a:gd name="T24" fmla="*/ 0 w 50"/>
                <a:gd name="T25" fmla="*/ 10 h 60"/>
                <a:gd name="T26" fmla="*/ 0 w 50"/>
                <a:gd name="T27" fmla="*/ 10 h 60"/>
                <a:gd name="T28" fmla="*/ 0 w 50"/>
                <a:gd name="T29" fmla="*/ 5 h 60"/>
                <a:gd name="T30" fmla="*/ 5 w 50"/>
                <a:gd name="T31" fmla="*/ 5 h 60"/>
                <a:gd name="T32" fmla="*/ 10 w 50"/>
                <a:gd name="T33" fmla="*/ 0 h 60"/>
                <a:gd name="T34" fmla="*/ 10 w 50"/>
                <a:gd name="T35" fmla="*/ 0 h 60"/>
                <a:gd name="T36" fmla="*/ 15 w 50"/>
                <a:gd name="T37" fmla="*/ 0 h 60"/>
                <a:gd name="T38" fmla="*/ 20 w 50"/>
                <a:gd name="T39" fmla="*/ 0 h 60"/>
                <a:gd name="T40" fmla="*/ 25 w 50"/>
                <a:gd name="T41" fmla="*/ 0 h 60"/>
                <a:gd name="T42" fmla="*/ 30 w 50"/>
                <a:gd name="T43" fmla="*/ 0 h 60"/>
                <a:gd name="T44" fmla="*/ 40 w 50"/>
                <a:gd name="T45" fmla="*/ 0 h 60"/>
                <a:gd name="T46" fmla="*/ 45 w 50"/>
                <a:gd name="T47" fmla="*/ 5 h 60"/>
                <a:gd name="T48" fmla="*/ 50 w 50"/>
                <a:gd name="T49" fmla="*/ 5 h 60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50"/>
                <a:gd name="T76" fmla="*/ 0 h 60"/>
                <a:gd name="T77" fmla="*/ 50 w 50"/>
                <a:gd name="T78" fmla="*/ 60 h 60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50" h="60">
                  <a:moveTo>
                    <a:pt x="30" y="60"/>
                  </a:moveTo>
                  <a:lnTo>
                    <a:pt x="20" y="50"/>
                  </a:lnTo>
                  <a:lnTo>
                    <a:pt x="15" y="45"/>
                  </a:lnTo>
                  <a:lnTo>
                    <a:pt x="15" y="40"/>
                  </a:lnTo>
                  <a:lnTo>
                    <a:pt x="15" y="35"/>
                  </a:lnTo>
                  <a:lnTo>
                    <a:pt x="10" y="25"/>
                  </a:lnTo>
                  <a:lnTo>
                    <a:pt x="10" y="20"/>
                  </a:lnTo>
                  <a:lnTo>
                    <a:pt x="5" y="15"/>
                  </a:lnTo>
                  <a:lnTo>
                    <a:pt x="5" y="10"/>
                  </a:lnTo>
                  <a:lnTo>
                    <a:pt x="0" y="10"/>
                  </a:lnTo>
                  <a:lnTo>
                    <a:pt x="0" y="5"/>
                  </a:lnTo>
                  <a:lnTo>
                    <a:pt x="5" y="5"/>
                  </a:lnTo>
                  <a:lnTo>
                    <a:pt x="10" y="0"/>
                  </a:lnTo>
                  <a:lnTo>
                    <a:pt x="15" y="0"/>
                  </a:lnTo>
                  <a:lnTo>
                    <a:pt x="20" y="0"/>
                  </a:lnTo>
                  <a:lnTo>
                    <a:pt x="25" y="0"/>
                  </a:lnTo>
                  <a:lnTo>
                    <a:pt x="30" y="0"/>
                  </a:lnTo>
                  <a:lnTo>
                    <a:pt x="40" y="0"/>
                  </a:lnTo>
                  <a:lnTo>
                    <a:pt x="45" y="5"/>
                  </a:lnTo>
                  <a:lnTo>
                    <a:pt x="50" y="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72" name="Freeform 288">
              <a:extLst>
                <a:ext uri="{FF2B5EF4-FFF2-40B4-BE49-F238E27FC236}">
                  <a16:creationId xmlns:a16="http://schemas.microsoft.com/office/drawing/2014/main" id="{00000000-0008-0000-0600-000073010000}"/>
                </a:ext>
              </a:extLst>
            </xdr:cNvPr>
            <xdr:cNvSpPr>
              <a:spLocks/>
            </xdr:cNvSpPr>
          </xdr:nvSpPr>
          <xdr:spPr bwMode="auto">
            <a:xfrm>
              <a:off x="1824" y="913"/>
              <a:ext cx="35" cy="30"/>
            </a:xfrm>
            <a:custGeom>
              <a:avLst/>
              <a:gdLst>
                <a:gd name="T0" fmla="*/ 35 w 35"/>
                <a:gd name="T1" fmla="*/ 25 h 30"/>
                <a:gd name="T2" fmla="*/ 35 w 35"/>
                <a:gd name="T3" fmla="*/ 25 h 30"/>
                <a:gd name="T4" fmla="*/ 35 w 35"/>
                <a:gd name="T5" fmla="*/ 20 h 30"/>
                <a:gd name="T6" fmla="*/ 35 w 35"/>
                <a:gd name="T7" fmla="*/ 20 h 30"/>
                <a:gd name="T8" fmla="*/ 35 w 35"/>
                <a:gd name="T9" fmla="*/ 15 h 30"/>
                <a:gd name="T10" fmla="*/ 35 w 35"/>
                <a:gd name="T11" fmla="*/ 10 h 30"/>
                <a:gd name="T12" fmla="*/ 30 w 35"/>
                <a:gd name="T13" fmla="*/ 10 h 30"/>
                <a:gd name="T14" fmla="*/ 25 w 35"/>
                <a:gd name="T15" fmla="*/ 5 h 30"/>
                <a:gd name="T16" fmla="*/ 25 w 35"/>
                <a:gd name="T17" fmla="*/ 5 h 30"/>
                <a:gd name="T18" fmla="*/ 20 w 35"/>
                <a:gd name="T19" fmla="*/ 5 h 30"/>
                <a:gd name="T20" fmla="*/ 15 w 35"/>
                <a:gd name="T21" fmla="*/ 0 h 30"/>
                <a:gd name="T22" fmla="*/ 15 w 35"/>
                <a:gd name="T23" fmla="*/ 0 h 30"/>
                <a:gd name="T24" fmla="*/ 10 w 35"/>
                <a:gd name="T25" fmla="*/ 0 h 30"/>
                <a:gd name="T26" fmla="*/ 10 w 35"/>
                <a:gd name="T27" fmla="*/ 5 h 30"/>
                <a:gd name="T28" fmla="*/ 10 w 35"/>
                <a:gd name="T29" fmla="*/ 5 h 30"/>
                <a:gd name="T30" fmla="*/ 5 w 35"/>
                <a:gd name="T31" fmla="*/ 5 h 30"/>
                <a:gd name="T32" fmla="*/ 5 w 35"/>
                <a:gd name="T33" fmla="*/ 10 h 30"/>
                <a:gd name="T34" fmla="*/ 0 w 35"/>
                <a:gd name="T35" fmla="*/ 15 h 30"/>
                <a:gd name="T36" fmla="*/ 0 w 35"/>
                <a:gd name="T37" fmla="*/ 20 h 30"/>
                <a:gd name="T38" fmla="*/ 0 w 35"/>
                <a:gd name="T39" fmla="*/ 25 h 30"/>
                <a:gd name="T40" fmla="*/ 0 w 35"/>
                <a:gd name="T41" fmla="*/ 30 h 30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35"/>
                <a:gd name="T64" fmla="*/ 0 h 30"/>
                <a:gd name="T65" fmla="*/ 35 w 35"/>
                <a:gd name="T66" fmla="*/ 30 h 30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35" h="30">
                  <a:moveTo>
                    <a:pt x="35" y="25"/>
                  </a:moveTo>
                  <a:lnTo>
                    <a:pt x="35" y="25"/>
                  </a:lnTo>
                  <a:lnTo>
                    <a:pt x="35" y="20"/>
                  </a:lnTo>
                  <a:lnTo>
                    <a:pt x="35" y="15"/>
                  </a:lnTo>
                  <a:lnTo>
                    <a:pt x="35" y="10"/>
                  </a:lnTo>
                  <a:lnTo>
                    <a:pt x="30" y="10"/>
                  </a:lnTo>
                  <a:lnTo>
                    <a:pt x="25" y="5"/>
                  </a:lnTo>
                  <a:lnTo>
                    <a:pt x="20" y="5"/>
                  </a:lnTo>
                  <a:lnTo>
                    <a:pt x="15" y="0"/>
                  </a:lnTo>
                  <a:lnTo>
                    <a:pt x="10" y="0"/>
                  </a:lnTo>
                  <a:lnTo>
                    <a:pt x="10" y="5"/>
                  </a:lnTo>
                  <a:lnTo>
                    <a:pt x="5" y="5"/>
                  </a:lnTo>
                  <a:lnTo>
                    <a:pt x="5" y="10"/>
                  </a:lnTo>
                  <a:lnTo>
                    <a:pt x="0" y="15"/>
                  </a:lnTo>
                  <a:lnTo>
                    <a:pt x="0" y="20"/>
                  </a:lnTo>
                  <a:lnTo>
                    <a:pt x="0" y="25"/>
                  </a:lnTo>
                  <a:lnTo>
                    <a:pt x="0" y="3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73" name="Freeform 289">
              <a:extLst>
                <a:ext uri="{FF2B5EF4-FFF2-40B4-BE49-F238E27FC236}">
                  <a16:creationId xmlns:a16="http://schemas.microsoft.com/office/drawing/2014/main" id="{00000000-0008-0000-0600-000074010000}"/>
                </a:ext>
              </a:extLst>
            </xdr:cNvPr>
            <xdr:cNvSpPr>
              <a:spLocks/>
            </xdr:cNvSpPr>
          </xdr:nvSpPr>
          <xdr:spPr bwMode="auto">
            <a:xfrm>
              <a:off x="1784" y="874"/>
              <a:ext cx="40" cy="29"/>
            </a:xfrm>
            <a:custGeom>
              <a:avLst/>
              <a:gdLst>
                <a:gd name="T0" fmla="*/ 40 w 40"/>
                <a:gd name="T1" fmla="*/ 29 h 29"/>
                <a:gd name="T2" fmla="*/ 40 w 40"/>
                <a:gd name="T3" fmla="*/ 24 h 29"/>
                <a:gd name="T4" fmla="*/ 40 w 40"/>
                <a:gd name="T5" fmla="*/ 19 h 29"/>
                <a:gd name="T6" fmla="*/ 40 w 40"/>
                <a:gd name="T7" fmla="*/ 14 h 29"/>
                <a:gd name="T8" fmla="*/ 40 w 40"/>
                <a:gd name="T9" fmla="*/ 14 h 29"/>
                <a:gd name="T10" fmla="*/ 40 w 40"/>
                <a:gd name="T11" fmla="*/ 9 h 29"/>
                <a:gd name="T12" fmla="*/ 35 w 40"/>
                <a:gd name="T13" fmla="*/ 9 h 29"/>
                <a:gd name="T14" fmla="*/ 35 w 40"/>
                <a:gd name="T15" fmla="*/ 5 h 29"/>
                <a:gd name="T16" fmla="*/ 30 w 40"/>
                <a:gd name="T17" fmla="*/ 5 h 29"/>
                <a:gd name="T18" fmla="*/ 30 w 40"/>
                <a:gd name="T19" fmla="*/ 5 h 29"/>
                <a:gd name="T20" fmla="*/ 25 w 40"/>
                <a:gd name="T21" fmla="*/ 0 h 29"/>
                <a:gd name="T22" fmla="*/ 25 w 40"/>
                <a:gd name="T23" fmla="*/ 0 h 29"/>
                <a:gd name="T24" fmla="*/ 10 w 40"/>
                <a:gd name="T25" fmla="*/ 5 h 29"/>
                <a:gd name="T26" fmla="*/ 10 w 40"/>
                <a:gd name="T27" fmla="*/ 5 h 29"/>
                <a:gd name="T28" fmla="*/ 5 w 40"/>
                <a:gd name="T29" fmla="*/ 5 h 29"/>
                <a:gd name="T30" fmla="*/ 0 w 40"/>
                <a:gd name="T31" fmla="*/ 9 h 29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40"/>
                <a:gd name="T49" fmla="*/ 0 h 29"/>
                <a:gd name="T50" fmla="*/ 40 w 40"/>
                <a:gd name="T51" fmla="*/ 29 h 29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40" h="29">
                  <a:moveTo>
                    <a:pt x="40" y="29"/>
                  </a:moveTo>
                  <a:lnTo>
                    <a:pt x="40" y="24"/>
                  </a:lnTo>
                  <a:lnTo>
                    <a:pt x="40" y="19"/>
                  </a:lnTo>
                  <a:lnTo>
                    <a:pt x="40" y="14"/>
                  </a:lnTo>
                  <a:lnTo>
                    <a:pt x="40" y="9"/>
                  </a:lnTo>
                  <a:lnTo>
                    <a:pt x="35" y="9"/>
                  </a:lnTo>
                  <a:lnTo>
                    <a:pt x="35" y="5"/>
                  </a:lnTo>
                  <a:lnTo>
                    <a:pt x="30" y="5"/>
                  </a:lnTo>
                  <a:lnTo>
                    <a:pt x="25" y="0"/>
                  </a:lnTo>
                  <a:lnTo>
                    <a:pt x="10" y="5"/>
                  </a:lnTo>
                  <a:lnTo>
                    <a:pt x="5" y="5"/>
                  </a:lnTo>
                  <a:lnTo>
                    <a:pt x="0" y="9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74" name="Freeform 290">
              <a:extLst>
                <a:ext uri="{FF2B5EF4-FFF2-40B4-BE49-F238E27FC236}">
                  <a16:creationId xmlns:a16="http://schemas.microsoft.com/office/drawing/2014/main" id="{00000000-0008-0000-0600-000075010000}"/>
                </a:ext>
              </a:extLst>
            </xdr:cNvPr>
            <xdr:cNvSpPr>
              <a:spLocks/>
            </xdr:cNvSpPr>
          </xdr:nvSpPr>
          <xdr:spPr bwMode="auto">
            <a:xfrm>
              <a:off x="1893" y="839"/>
              <a:ext cx="35" cy="30"/>
            </a:xfrm>
            <a:custGeom>
              <a:avLst/>
              <a:gdLst>
                <a:gd name="T0" fmla="*/ 20 w 35"/>
                <a:gd name="T1" fmla="*/ 30 h 30"/>
                <a:gd name="T2" fmla="*/ 15 w 35"/>
                <a:gd name="T3" fmla="*/ 25 h 30"/>
                <a:gd name="T4" fmla="*/ 15 w 35"/>
                <a:gd name="T5" fmla="*/ 25 h 30"/>
                <a:gd name="T6" fmla="*/ 10 w 35"/>
                <a:gd name="T7" fmla="*/ 25 h 30"/>
                <a:gd name="T8" fmla="*/ 5 w 35"/>
                <a:gd name="T9" fmla="*/ 20 h 30"/>
                <a:gd name="T10" fmla="*/ 5 w 35"/>
                <a:gd name="T11" fmla="*/ 20 h 30"/>
                <a:gd name="T12" fmla="*/ 0 w 35"/>
                <a:gd name="T13" fmla="*/ 20 h 30"/>
                <a:gd name="T14" fmla="*/ 0 w 35"/>
                <a:gd name="T15" fmla="*/ 15 h 30"/>
                <a:gd name="T16" fmla="*/ 5 w 35"/>
                <a:gd name="T17" fmla="*/ 15 h 30"/>
                <a:gd name="T18" fmla="*/ 5 w 35"/>
                <a:gd name="T19" fmla="*/ 10 h 30"/>
                <a:gd name="T20" fmla="*/ 10 w 35"/>
                <a:gd name="T21" fmla="*/ 5 h 30"/>
                <a:gd name="T22" fmla="*/ 15 w 35"/>
                <a:gd name="T23" fmla="*/ 5 h 30"/>
                <a:gd name="T24" fmla="*/ 20 w 35"/>
                <a:gd name="T25" fmla="*/ 5 h 30"/>
                <a:gd name="T26" fmla="*/ 25 w 35"/>
                <a:gd name="T27" fmla="*/ 0 h 30"/>
                <a:gd name="T28" fmla="*/ 30 w 35"/>
                <a:gd name="T29" fmla="*/ 0 h 30"/>
                <a:gd name="T30" fmla="*/ 35 w 35"/>
                <a:gd name="T31" fmla="*/ 0 h 30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35"/>
                <a:gd name="T49" fmla="*/ 0 h 30"/>
                <a:gd name="T50" fmla="*/ 35 w 35"/>
                <a:gd name="T51" fmla="*/ 30 h 30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35" h="30">
                  <a:moveTo>
                    <a:pt x="20" y="30"/>
                  </a:moveTo>
                  <a:lnTo>
                    <a:pt x="15" y="25"/>
                  </a:lnTo>
                  <a:lnTo>
                    <a:pt x="10" y="25"/>
                  </a:lnTo>
                  <a:lnTo>
                    <a:pt x="5" y="20"/>
                  </a:lnTo>
                  <a:lnTo>
                    <a:pt x="0" y="20"/>
                  </a:lnTo>
                  <a:lnTo>
                    <a:pt x="0" y="15"/>
                  </a:lnTo>
                  <a:lnTo>
                    <a:pt x="5" y="15"/>
                  </a:lnTo>
                  <a:lnTo>
                    <a:pt x="5" y="10"/>
                  </a:lnTo>
                  <a:lnTo>
                    <a:pt x="10" y="5"/>
                  </a:lnTo>
                  <a:lnTo>
                    <a:pt x="15" y="5"/>
                  </a:lnTo>
                  <a:lnTo>
                    <a:pt x="20" y="5"/>
                  </a:lnTo>
                  <a:lnTo>
                    <a:pt x="25" y="0"/>
                  </a:lnTo>
                  <a:lnTo>
                    <a:pt x="30" y="0"/>
                  </a:lnTo>
                  <a:lnTo>
                    <a:pt x="35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75" name="Freeform 291">
              <a:extLst>
                <a:ext uri="{FF2B5EF4-FFF2-40B4-BE49-F238E27FC236}">
                  <a16:creationId xmlns:a16="http://schemas.microsoft.com/office/drawing/2014/main" id="{00000000-0008-0000-0600-000076010000}"/>
                </a:ext>
              </a:extLst>
            </xdr:cNvPr>
            <xdr:cNvSpPr>
              <a:spLocks/>
            </xdr:cNvSpPr>
          </xdr:nvSpPr>
          <xdr:spPr bwMode="auto">
            <a:xfrm>
              <a:off x="1864" y="789"/>
              <a:ext cx="54" cy="30"/>
            </a:xfrm>
            <a:custGeom>
              <a:avLst/>
              <a:gdLst>
                <a:gd name="T0" fmla="*/ 54 w 54"/>
                <a:gd name="T1" fmla="*/ 30 h 30"/>
                <a:gd name="T2" fmla="*/ 49 w 54"/>
                <a:gd name="T3" fmla="*/ 30 h 30"/>
                <a:gd name="T4" fmla="*/ 39 w 54"/>
                <a:gd name="T5" fmla="*/ 30 h 30"/>
                <a:gd name="T6" fmla="*/ 34 w 54"/>
                <a:gd name="T7" fmla="*/ 30 h 30"/>
                <a:gd name="T8" fmla="*/ 24 w 54"/>
                <a:gd name="T9" fmla="*/ 30 h 30"/>
                <a:gd name="T10" fmla="*/ 19 w 54"/>
                <a:gd name="T11" fmla="*/ 25 h 30"/>
                <a:gd name="T12" fmla="*/ 14 w 54"/>
                <a:gd name="T13" fmla="*/ 25 h 30"/>
                <a:gd name="T14" fmla="*/ 0 w 54"/>
                <a:gd name="T15" fmla="*/ 20 h 30"/>
                <a:gd name="T16" fmla="*/ 10 w 54"/>
                <a:gd name="T17" fmla="*/ 10 h 30"/>
                <a:gd name="T18" fmla="*/ 19 w 54"/>
                <a:gd name="T19" fmla="*/ 10 h 30"/>
                <a:gd name="T20" fmla="*/ 24 w 54"/>
                <a:gd name="T21" fmla="*/ 5 h 30"/>
                <a:gd name="T22" fmla="*/ 29 w 54"/>
                <a:gd name="T23" fmla="*/ 5 h 30"/>
                <a:gd name="T24" fmla="*/ 34 w 54"/>
                <a:gd name="T25" fmla="*/ 5 h 30"/>
                <a:gd name="T26" fmla="*/ 44 w 54"/>
                <a:gd name="T27" fmla="*/ 0 h 30"/>
                <a:gd name="T28" fmla="*/ 49 w 54"/>
                <a:gd name="T29" fmla="*/ 0 h 30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54"/>
                <a:gd name="T46" fmla="*/ 0 h 30"/>
                <a:gd name="T47" fmla="*/ 54 w 54"/>
                <a:gd name="T48" fmla="*/ 30 h 30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54" h="30">
                  <a:moveTo>
                    <a:pt x="54" y="30"/>
                  </a:moveTo>
                  <a:lnTo>
                    <a:pt x="49" y="30"/>
                  </a:lnTo>
                  <a:lnTo>
                    <a:pt x="39" y="30"/>
                  </a:lnTo>
                  <a:lnTo>
                    <a:pt x="34" y="30"/>
                  </a:lnTo>
                  <a:lnTo>
                    <a:pt x="24" y="30"/>
                  </a:lnTo>
                  <a:lnTo>
                    <a:pt x="19" y="25"/>
                  </a:lnTo>
                  <a:lnTo>
                    <a:pt x="14" y="25"/>
                  </a:lnTo>
                  <a:lnTo>
                    <a:pt x="0" y="20"/>
                  </a:lnTo>
                  <a:lnTo>
                    <a:pt x="10" y="10"/>
                  </a:lnTo>
                  <a:lnTo>
                    <a:pt x="19" y="10"/>
                  </a:lnTo>
                  <a:lnTo>
                    <a:pt x="24" y="5"/>
                  </a:lnTo>
                  <a:lnTo>
                    <a:pt x="29" y="5"/>
                  </a:lnTo>
                  <a:lnTo>
                    <a:pt x="34" y="5"/>
                  </a:lnTo>
                  <a:lnTo>
                    <a:pt x="44" y="0"/>
                  </a:lnTo>
                  <a:lnTo>
                    <a:pt x="49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76" name="Freeform 292">
              <a:extLst>
                <a:ext uri="{FF2B5EF4-FFF2-40B4-BE49-F238E27FC236}">
                  <a16:creationId xmlns:a16="http://schemas.microsoft.com/office/drawing/2014/main" id="{00000000-0008-0000-0600-000077010000}"/>
                </a:ext>
              </a:extLst>
            </xdr:cNvPr>
            <xdr:cNvSpPr>
              <a:spLocks/>
            </xdr:cNvSpPr>
          </xdr:nvSpPr>
          <xdr:spPr bwMode="auto">
            <a:xfrm>
              <a:off x="1729" y="1276"/>
              <a:ext cx="299" cy="278"/>
            </a:xfrm>
            <a:custGeom>
              <a:avLst/>
              <a:gdLst>
                <a:gd name="T0" fmla="*/ 85 w 299"/>
                <a:gd name="T1" fmla="*/ 54 h 278"/>
                <a:gd name="T2" fmla="*/ 95 w 299"/>
                <a:gd name="T3" fmla="*/ 19 h 278"/>
                <a:gd name="T4" fmla="*/ 120 w 299"/>
                <a:gd name="T5" fmla="*/ 0 h 278"/>
                <a:gd name="T6" fmla="*/ 135 w 299"/>
                <a:gd name="T7" fmla="*/ 5 h 278"/>
                <a:gd name="T8" fmla="*/ 169 w 299"/>
                <a:gd name="T9" fmla="*/ 5 h 278"/>
                <a:gd name="T10" fmla="*/ 184 w 299"/>
                <a:gd name="T11" fmla="*/ 9 h 278"/>
                <a:gd name="T12" fmla="*/ 209 w 299"/>
                <a:gd name="T13" fmla="*/ 14 h 278"/>
                <a:gd name="T14" fmla="*/ 219 w 299"/>
                <a:gd name="T15" fmla="*/ 24 h 278"/>
                <a:gd name="T16" fmla="*/ 229 w 299"/>
                <a:gd name="T17" fmla="*/ 29 h 278"/>
                <a:gd name="T18" fmla="*/ 254 w 299"/>
                <a:gd name="T19" fmla="*/ 44 h 278"/>
                <a:gd name="T20" fmla="*/ 254 w 299"/>
                <a:gd name="T21" fmla="*/ 49 h 278"/>
                <a:gd name="T22" fmla="*/ 264 w 299"/>
                <a:gd name="T23" fmla="*/ 54 h 278"/>
                <a:gd name="T24" fmla="*/ 274 w 299"/>
                <a:gd name="T25" fmla="*/ 69 h 278"/>
                <a:gd name="T26" fmla="*/ 279 w 299"/>
                <a:gd name="T27" fmla="*/ 84 h 278"/>
                <a:gd name="T28" fmla="*/ 289 w 299"/>
                <a:gd name="T29" fmla="*/ 94 h 278"/>
                <a:gd name="T30" fmla="*/ 279 w 299"/>
                <a:gd name="T31" fmla="*/ 114 h 278"/>
                <a:gd name="T32" fmla="*/ 299 w 299"/>
                <a:gd name="T33" fmla="*/ 134 h 278"/>
                <a:gd name="T34" fmla="*/ 289 w 299"/>
                <a:gd name="T35" fmla="*/ 139 h 278"/>
                <a:gd name="T36" fmla="*/ 294 w 299"/>
                <a:gd name="T37" fmla="*/ 153 h 278"/>
                <a:gd name="T38" fmla="*/ 289 w 299"/>
                <a:gd name="T39" fmla="*/ 163 h 278"/>
                <a:gd name="T40" fmla="*/ 274 w 299"/>
                <a:gd name="T41" fmla="*/ 168 h 278"/>
                <a:gd name="T42" fmla="*/ 279 w 299"/>
                <a:gd name="T43" fmla="*/ 188 h 278"/>
                <a:gd name="T44" fmla="*/ 274 w 299"/>
                <a:gd name="T45" fmla="*/ 198 h 278"/>
                <a:gd name="T46" fmla="*/ 279 w 299"/>
                <a:gd name="T47" fmla="*/ 213 h 278"/>
                <a:gd name="T48" fmla="*/ 274 w 299"/>
                <a:gd name="T49" fmla="*/ 218 h 278"/>
                <a:gd name="T50" fmla="*/ 269 w 299"/>
                <a:gd name="T51" fmla="*/ 238 h 278"/>
                <a:gd name="T52" fmla="*/ 264 w 299"/>
                <a:gd name="T53" fmla="*/ 243 h 278"/>
                <a:gd name="T54" fmla="*/ 254 w 299"/>
                <a:gd name="T55" fmla="*/ 253 h 278"/>
                <a:gd name="T56" fmla="*/ 239 w 299"/>
                <a:gd name="T57" fmla="*/ 268 h 278"/>
                <a:gd name="T58" fmla="*/ 229 w 299"/>
                <a:gd name="T59" fmla="*/ 273 h 278"/>
                <a:gd name="T60" fmla="*/ 224 w 299"/>
                <a:gd name="T61" fmla="*/ 278 h 278"/>
                <a:gd name="T62" fmla="*/ 204 w 299"/>
                <a:gd name="T63" fmla="*/ 268 h 278"/>
                <a:gd name="T64" fmla="*/ 179 w 299"/>
                <a:gd name="T65" fmla="*/ 263 h 278"/>
                <a:gd name="T66" fmla="*/ 179 w 299"/>
                <a:gd name="T67" fmla="*/ 273 h 278"/>
                <a:gd name="T68" fmla="*/ 135 w 299"/>
                <a:gd name="T69" fmla="*/ 258 h 278"/>
                <a:gd name="T70" fmla="*/ 115 w 299"/>
                <a:gd name="T71" fmla="*/ 248 h 278"/>
                <a:gd name="T72" fmla="*/ 105 w 299"/>
                <a:gd name="T73" fmla="*/ 248 h 278"/>
                <a:gd name="T74" fmla="*/ 100 w 299"/>
                <a:gd name="T75" fmla="*/ 248 h 278"/>
                <a:gd name="T76" fmla="*/ 90 w 299"/>
                <a:gd name="T77" fmla="*/ 238 h 278"/>
                <a:gd name="T78" fmla="*/ 75 w 299"/>
                <a:gd name="T79" fmla="*/ 233 h 278"/>
                <a:gd name="T80" fmla="*/ 70 w 299"/>
                <a:gd name="T81" fmla="*/ 233 h 278"/>
                <a:gd name="T82" fmla="*/ 60 w 299"/>
                <a:gd name="T83" fmla="*/ 233 h 278"/>
                <a:gd name="T84" fmla="*/ 50 w 299"/>
                <a:gd name="T85" fmla="*/ 218 h 278"/>
                <a:gd name="T86" fmla="*/ 40 w 299"/>
                <a:gd name="T87" fmla="*/ 218 h 278"/>
                <a:gd name="T88" fmla="*/ 30 w 299"/>
                <a:gd name="T89" fmla="*/ 193 h 278"/>
                <a:gd name="T90" fmla="*/ 25 w 299"/>
                <a:gd name="T91" fmla="*/ 178 h 278"/>
                <a:gd name="T92" fmla="*/ 15 w 299"/>
                <a:gd name="T93" fmla="*/ 183 h 278"/>
                <a:gd name="T94" fmla="*/ 10 w 299"/>
                <a:gd name="T95" fmla="*/ 168 h 278"/>
                <a:gd name="T96" fmla="*/ 10 w 299"/>
                <a:gd name="T97" fmla="*/ 153 h 278"/>
                <a:gd name="T98" fmla="*/ 10 w 299"/>
                <a:gd name="T99" fmla="*/ 139 h 278"/>
                <a:gd name="T100" fmla="*/ 10 w 299"/>
                <a:gd name="T101" fmla="*/ 124 h 278"/>
                <a:gd name="T102" fmla="*/ 0 w 299"/>
                <a:gd name="T103" fmla="*/ 119 h 278"/>
                <a:gd name="T104" fmla="*/ 5 w 299"/>
                <a:gd name="T105" fmla="*/ 109 h 278"/>
                <a:gd name="T106" fmla="*/ 15 w 299"/>
                <a:gd name="T107" fmla="*/ 89 h 278"/>
                <a:gd name="T108" fmla="*/ 40 w 299"/>
                <a:gd name="T109" fmla="*/ 79 h 278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w 299"/>
                <a:gd name="T166" fmla="*/ 0 h 278"/>
                <a:gd name="T167" fmla="*/ 299 w 299"/>
                <a:gd name="T168" fmla="*/ 278 h 278"/>
              </a:gdLst>
              <a:ahLst/>
              <a:cxnLst>
                <a:cxn ang="T110">
                  <a:pos x="T0" y="T1"/>
                </a:cxn>
                <a:cxn ang="T111">
                  <a:pos x="T2" y="T3"/>
                </a:cxn>
                <a:cxn ang="T112">
                  <a:pos x="T4" y="T5"/>
                </a:cxn>
                <a:cxn ang="T113">
                  <a:pos x="T6" y="T7"/>
                </a:cxn>
                <a:cxn ang="T114">
                  <a:pos x="T8" y="T9"/>
                </a:cxn>
                <a:cxn ang="T115">
                  <a:pos x="T10" y="T11"/>
                </a:cxn>
                <a:cxn ang="T116">
                  <a:pos x="T12" y="T13"/>
                </a:cxn>
                <a:cxn ang="T117">
                  <a:pos x="T14" y="T15"/>
                </a:cxn>
                <a:cxn ang="T118">
                  <a:pos x="T16" y="T17"/>
                </a:cxn>
                <a:cxn ang="T119">
                  <a:pos x="T18" y="T19"/>
                </a:cxn>
                <a:cxn ang="T120">
                  <a:pos x="T20" y="T21"/>
                </a:cxn>
                <a:cxn ang="T121">
                  <a:pos x="T22" y="T23"/>
                </a:cxn>
                <a:cxn ang="T122">
                  <a:pos x="T24" y="T25"/>
                </a:cxn>
                <a:cxn ang="T123">
                  <a:pos x="T26" y="T27"/>
                </a:cxn>
                <a:cxn ang="T124">
                  <a:pos x="T28" y="T29"/>
                </a:cxn>
                <a:cxn ang="T125">
                  <a:pos x="T30" y="T31"/>
                </a:cxn>
                <a:cxn ang="T126">
                  <a:pos x="T32" y="T33"/>
                </a:cxn>
                <a:cxn ang="T127">
                  <a:pos x="T34" y="T35"/>
                </a:cxn>
                <a:cxn ang="T128">
                  <a:pos x="T36" y="T37"/>
                </a:cxn>
                <a:cxn ang="T129">
                  <a:pos x="T38" y="T39"/>
                </a:cxn>
                <a:cxn ang="T130">
                  <a:pos x="T40" y="T41"/>
                </a:cxn>
                <a:cxn ang="T131">
                  <a:pos x="T42" y="T43"/>
                </a:cxn>
                <a:cxn ang="T132">
                  <a:pos x="T44" y="T45"/>
                </a:cxn>
                <a:cxn ang="T133">
                  <a:pos x="T46" y="T47"/>
                </a:cxn>
                <a:cxn ang="T134">
                  <a:pos x="T48" y="T49"/>
                </a:cxn>
                <a:cxn ang="T135">
                  <a:pos x="T50" y="T51"/>
                </a:cxn>
                <a:cxn ang="T136">
                  <a:pos x="T52" y="T53"/>
                </a:cxn>
                <a:cxn ang="T137">
                  <a:pos x="T54" y="T55"/>
                </a:cxn>
                <a:cxn ang="T138">
                  <a:pos x="T56" y="T57"/>
                </a:cxn>
                <a:cxn ang="T139">
                  <a:pos x="T58" y="T59"/>
                </a:cxn>
                <a:cxn ang="T140">
                  <a:pos x="T60" y="T61"/>
                </a:cxn>
                <a:cxn ang="T141">
                  <a:pos x="T62" y="T63"/>
                </a:cxn>
                <a:cxn ang="T142">
                  <a:pos x="T64" y="T65"/>
                </a:cxn>
                <a:cxn ang="T143">
                  <a:pos x="T66" y="T67"/>
                </a:cxn>
                <a:cxn ang="T144">
                  <a:pos x="T68" y="T69"/>
                </a:cxn>
                <a:cxn ang="T145">
                  <a:pos x="T70" y="T71"/>
                </a:cxn>
                <a:cxn ang="T146">
                  <a:pos x="T72" y="T73"/>
                </a:cxn>
                <a:cxn ang="T147">
                  <a:pos x="T74" y="T75"/>
                </a:cxn>
                <a:cxn ang="T148">
                  <a:pos x="T76" y="T77"/>
                </a:cxn>
                <a:cxn ang="T149">
                  <a:pos x="T78" y="T79"/>
                </a:cxn>
                <a:cxn ang="T150">
                  <a:pos x="T80" y="T81"/>
                </a:cxn>
                <a:cxn ang="T151">
                  <a:pos x="T82" y="T83"/>
                </a:cxn>
                <a:cxn ang="T152">
                  <a:pos x="T84" y="T85"/>
                </a:cxn>
                <a:cxn ang="T153">
                  <a:pos x="T86" y="T87"/>
                </a:cxn>
                <a:cxn ang="T154">
                  <a:pos x="T88" y="T89"/>
                </a:cxn>
                <a:cxn ang="T155">
                  <a:pos x="T90" y="T91"/>
                </a:cxn>
                <a:cxn ang="T156">
                  <a:pos x="T92" y="T93"/>
                </a:cxn>
                <a:cxn ang="T157">
                  <a:pos x="T94" y="T95"/>
                </a:cxn>
                <a:cxn ang="T158">
                  <a:pos x="T96" y="T97"/>
                </a:cxn>
                <a:cxn ang="T159">
                  <a:pos x="T98" y="T99"/>
                </a:cxn>
                <a:cxn ang="T160">
                  <a:pos x="T100" y="T101"/>
                </a:cxn>
                <a:cxn ang="T161">
                  <a:pos x="T102" y="T103"/>
                </a:cxn>
                <a:cxn ang="T162">
                  <a:pos x="T104" y="T105"/>
                </a:cxn>
                <a:cxn ang="T163">
                  <a:pos x="T106" y="T107"/>
                </a:cxn>
                <a:cxn ang="T164">
                  <a:pos x="T108" y="T109"/>
                </a:cxn>
              </a:cxnLst>
              <a:rect l="T165" t="T166" r="T167" b="T168"/>
              <a:pathLst>
                <a:path w="299" h="278">
                  <a:moveTo>
                    <a:pt x="85" y="84"/>
                  </a:moveTo>
                  <a:lnTo>
                    <a:pt x="80" y="79"/>
                  </a:lnTo>
                  <a:lnTo>
                    <a:pt x="80" y="74"/>
                  </a:lnTo>
                  <a:lnTo>
                    <a:pt x="80" y="69"/>
                  </a:lnTo>
                  <a:lnTo>
                    <a:pt x="85" y="59"/>
                  </a:lnTo>
                  <a:lnTo>
                    <a:pt x="85" y="54"/>
                  </a:lnTo>
                  <a:lnTo>
                    <a:pt x="85" y="49"/>
                  </a:lnTo>
                  <a:lnTo>
                    <a:pt x="85" y="44"/>
                  </a:lnTo>
                  <a:lnTo>
                    <a:pt x="90" y="34"/>
                  </a:lnTo>
                  <a:lnTo>
                    <a:pt x="90" y="29"/>
                  </a:lnTo>
                  <a:lnTo>
                    <a:pt x="95" y="24"/>
                  </a:lnTo>
                  <a:lnTo>
                    <a:pt x="95" y="19"/>
                  </a:lnTo>
                  <a:lnTo>
                    <a:pt x="100" y="14"/>
                  </a:lnTo>
                  <a:lnTo>
                    <a:pt x="105" y="9"/>
                  </a:lnTo>
                  <a:lnTo>
                    <a:pt x="110" y="5"/>
                  </a:lnTo>
                  <a:lnTo>
                    <a:pt x="115" y="0"/>
                  </a:lnTo>
                  <a:lnTo>
                    <a:pt x="120" y="0"/>
                  </a:lnTo>
                  <a:lnTo>
                    <a:pt x="125" y="5"/>
                  </a:lnTo>
                  <a:lnTo>
                    <a:pt x="130" y="5"/>
                  </a:lnTo>
                  <a:lnTo>
                    <a:pt x="135" y="5"/>
                  </a:lnTo>
                  <a:lnTo>
                    <a:pt x="140" y="5"/>
                  </a:lnTo>
                  <a:lnTo>
                    <a:pt x="149" y="5"/>
                  </a:lnTo>
                  <a:lnTo>
                    <a:pt x="154" y="5"/>
                  </a:lnTo>
                  <a:lnTo>
                    <a:pt x="159" y="5"/>
                  </a:lnTo>
                  <a:lnTo>
                    <a:pt x="169" y="5"/>
                  </a:lnTo>
                  <a:lnTo>
                    <a:pt x="174" y="5"/>
                  </a:lnTo>
                  <a:lnTo>
                    <a:pt x="179" y="5"/>
                  </a:lnTo>
                  <a:lnTo>
                    <a:pt x="184" y="9"/>
                  </a:lnTo>
                  <a:lnTo>
                    <a:pt x="189" y="9"/>
                  </a:lnTo>
                  <a:lnTo>
                    <a:pt x="194" y="9"/>
                  </a:lnTo>
                  <a:lnTo>
                    <a:pt x="199" y="9"/>
                  </a:lnTo>
                  <a:lnTo>
                    <a:pt x="204" y="14"/>
                  </a:lnTo>
                  <a:lnTo>
                    <a:pt x="209" y="14"/>
                  </a:lnTo>
                  <a:lnTo>
                    <a:pt x="214" y="14"/>
                  </a:lnTo>
                  <a:lnTo>
                    <a:pt x="219" y="19"/>
                  </a:lnTo>
                  <a:lnTo>
                    <a:pt x="224" y="19"/>
                  </a:lnTo>
                  <a:lnTo>
                    <a:pt x="219" y="24"/>
                  </a:lnTo>
                  <a:lnTo>
                    <a:pt x="224" y="29"/>
                  </a:lnTo>
                  <a:lnTo>
                    <a:pt x="229" y="29"/>
                  </a:lnTo>
                  <a:lnTo>
                    <a:pt x="234" y="29"/>
                  </a:lnTo>
                  <a:lnTo>
                    <a:pt x="239" y="34"/>
                  </a:lnTo>
                  <a:lnTo>
                    <a:pt x="244" y="34"/>
                  </a:lnTo>
                  <a:lnTo>
                    <a:pt x="249" y="39"/>
                  </a:lnTo>
                  <a:lnTo>
                    <a:pt x="254" y="39"/>
                  </a:lnTo>
                  <a:lnTo>
                    <a:pt x="254" y="44"/>
                  </a:lnTo>
                  <a:lnTo>
                    <a:pt x="249" y="44"/>
                  </a:lnTo>
                  <a:lnTo>
                    <a:pt x="254" y="49"/>
                  </a:lnTo>
                  <a:lnTo>
                    <a:pt x="254" y="54"/>
                  </a:lnTo>
                  <a:lnTo>
                    <a:pt x="259" y="54"/>
                  </a:lnTo>
                  <a:lnTo>
                    <a:pt x="264" y="54"/>
                  </a:lnTo>
                  <a:lnTo>
                    <a:pt x="269" y="54"/>
                  </a:lnTo>
                  <a:lnTo>
                    <a:pt x="269" y="59"/>
                  </a:lnTo>
                  <a:lnTo>
                    <a:pt x="274" y="59"/>
                  </a:lnTo>
                  <a:lnTo>
                    <a:pt x="274" y="64"/>
                  </a:lnTo>
                  <a:lnTo>
                    <a:pt x="274" y="69"/>
                  </a:lnTo>
                  <a:lnTo>
                    <a:pt x="274" y="74"/>
                  </a:lnTo>
                  <a:lnTo>
                    <a:pt x="274" y="79"/>
                  </a:lnTo>
                  <a:lnTo>
                    <a:pt x="279" y="84"/>
                  </a:lnTo>
                  <a:lnTo>
                    <a:pt x="284" y="84"/>
                  </a:lnTo>
                  <a:lnTo>
                    <a:pt x="289" y="89"/>
                  </a:lnTo>
                  <a:lnTo>
                    <a:pt x="289" y="94"/>
                  </a:lnTo>
                  <a:lnTo>
                    <a:pt x="284" y="94"/>
                  </a:lnTo>
                  <a:lnTo>
                    <a:pt x="279" y="99"/>
                  </a:lnTo>
                  <a:lnTo>
                    <a:pt x="274" y="104"/>
                  </a:lnTo>
                  <a:lnTo>
                    <a:pt x="274" y="109"/>
                  </a:lnTo>
                  <a:lnTo>
                    <a:pt x="279" y="109"/>
                  </a:lnTo>
                  <a:lnTo>
                    <a:pt x="279" y="114"/>
                  </a:lnTo>
                  <a:lnTo>
                    <a:pt x="289" y="119"/>
                  </a:lnTo>
                  <a:lnTo>
                    <a:pt x="294" y="124"/>
                  </a:lnTo>
                  <a:lnTo>
                    <a:pt x="294" y="129"/>
                  </a:lnTo>
                  <a:lnTo>
                    <a:pt x="299" y="134"/>
                  </a:lnTo>
                  <a:lnTo>
                    <a:pt x="299" y="139"/>
                  </a:lnTo>
                  <a:lnTo>
                    <a:pt x="294" y="139"/>
                  </a:lnTo>
                  <a:lnTo>
                    <a:pt x="289" y="139"/>
                  </a:lnTo>
                  <a:lnTo>
                    <a:pt x="289" y="144"/>
                  </a:lnTo>
                  <a:lnTo>
                    <a:pt x="294" y="144"/>
                  </a:lnTo>
                  <a:lnTo>
                    <a:pt x="294" y="148"/>
                  </a:lnTo>
                  <a:lnTo>
                    <a:pt x="294" y="153"/>
                  </a:lnTo>
                  <a:lnTo>
                    <a:pt x="294" y="158"/>
                  </a:lnTo>
                  <a:lnTo>
                    <a:pt x="294" y="163"/>
                  </a:lnTo>
                  <a:lnTo>
                    <a:pt x="289" y="163"/>
                  </a:lnTo>
                  <a:lnTo>
                    <a:pt x="284" y="168"/>
                  </a:lnTo>
                  <a:lnTo>
                    <a:pt x="279" y="168"/>
                  </a:lnTo>
                  <a:lnTo>
                    <a:pt x="274" y="168"/>
                  </a:lnTo>
                  <a:lnTo>
                    <a:pt x="274" y="173"/>
                  </a:lnTo>
                  <a:lnTo>
                    <a:pt x="279" y="173"/>
                  </a:lnTo>
                  <a:lnTo>
                    <a:pt x="279" y="178"/>
                  </a:lnTo>
                  <a:lnTo>
                    <a:pt x="279" y="183"/>
                  </a:lnTo>
                  <a:lnTo>
                    <a:pt x="279" y="188"/>
                  </a:lnTo>
                  <a:lnTo>
                    <a:pt x="279" y="193"/>
                  </a:lnTo>
                  <a:lnTo>
                    <a:pt x="274" y="193"/>
                  </a:lnTo>
                  <a:lnTo>
                    <a:pt x="274" y="198"/>
                  </a:lnTo>
                  <a:lnTo>
                    <a:pt x="269" y="198"/>
                  </a:lnTo>
                  <a:lnTo>
                    <a:pt x="274" y="203"/>
                  </a:lnTo>
                  <a:lnTo>
                    <a:pt x="274" y="208"/>
                  </a:lnTo>
                  <a:lnTo>
                    <a:pt x="279" y="208"/>
                  </a:lnTo>
                  <a:lnTo>
                    <a:pt x="279" y="213"/>
                  </a:lnTo>
                  <a:lnTo>
                    <a:pt x="274" y="218"/>
                  </a:lnTo>
                  <a:lnTo>
                    <a:pt x="274" y="223"/>
                  </a:lnTo>
                  <a:lnTo>
                    <a:pt x="269" y="228"/>
                  </a:lnTo>
                  <a:lnTo>
                    <a:pt x="269" y="233"/>
                  </a:lnTo>
                  <a:lnTo>
                    <a:pt x="269" y="238"/>
                  </a:lnTo>
                  <a:lnTo>
                    <a:pt x="269" y="243"/>
                  </a:lnTo>
                  <a:lnTo>
                    <a:pt x="264" y="243"/>
                  </a:lnTo>
                  <a:lnTo>
                    <a:pt x="259" y="243"/>
                  </a:lnTo>
                  <a:lnTo>
                    <a:pt x="259" y="248"/>
                  </a:lnTo>
                  <a:lnTo>
                    <a:pt x="254" y="253"/>
                  </a:lnTo>
                  <a:lnTo>
                    <a:pt x="254" y="258"/>
                  </a:lnTo>
                  <a:lnTo>
                    <a:pt x="259" y="258"/>
                  </a:lnTo>
                  <a:lnTo>
                    <a:pt x="259" y="263"/>
                  </a:lnTo>
                  <a:lnTo>
                    <a:pt x="264" y="263"/>
                  </a:lnTo>
                  <a:lnTo>
                    <a:pt x="244" y="268"/>
                  </a:lnTo>
                  <a:lnTo>
                    <a:pt x="239" y="268"/>
                  </a:lnTo>
                  <a:lnTo>
                    <a:pt x="234" y="268"/>
                  </a:lnTo>
                  <a:lnTo>
                    <a:pt x="229" y="263"/>
                  </a:lnTo>
                  <a:lnTo>
                    <a:pt x="229" y="268"/>
                  </a:lnTo>
                  <a:lnTo>
                    <a:pt x="229" y="273"/>
                  </a:lnTo>
                  <a:lnTo>
                    <a:pt x="229" y="278"/>
                  </a:lnTo>
                  <a:lnTo>
                    <a:pt x="224" y="278"/>
                  </a:lnTo>
                  <a:lnTo>
                    <a:pt x="219" y="273"/>
                  </a:lnTo>
                  <a:lnTo>
                    <a:pt x="214" y="273"/>
                  </a:lnTo>
                  <a:lnTo>
                    <a:pt x="214" y="268"/>
                  </a:lnTo>
                  <a:lnTo>
                    <a:pt x="209" y="268"/>
                  </a:lnTo>
                  <a:lnTo>
                    <a:pt x="204" y="268"/>
                  </a:lnTo>
                  <a:lnTo>
                    <a:pt x="199" y="268"/>
                  </a:lnTo>
                  <a:lnTo>
                    <a:pt x="189" y="268"/>
                  </a:lnTo>
                  <a:lnTo>
                    <a:pt x="184" y="263"/>
                  </a:lnTo>
                  <a:lnTo>
                    <a:pt x="179" y="263"/>
                  </a:lnTo>
                  <a:lnTo>
                    <a:pt x="174" y="263"/>
                  </a:lnTo>
                  <a:lnTo>
                    <a:pt x="179" y="263"/>
                  </a:lnTo>
                  <a:lnTo>
                    <a:pt x="174" y="268"/>
                  </a:lnTo>
                  <a:lnTo>
                    <a:pt x="179" y="273"/>
                  </a:lnTo>
                  <a:lnTo>
                    <a:pt x="169" y="273"/>
                  </a:lnTo>
                  <a:lnTo>
                    <a:pt x="164" y="268"/>
                  </a:lnTo>
                  <a:lnTo>
                    <a:pt x="159" y="268"/>
                  </a:lnTo>
                  <a:lnTo>
                    <a:pt x="154" y="268"/>
                  </a:lnTo>
                  <a:lnTo>
                    <a:pt x="140" y="258"/>
                  </a:lnTo>
                  <a:lnTo>
                    <a:pt x="135" y="258"/>
                  </a:lnTo>
                  <a:lnTo>
                    <a:pt x="130" y="258"/>
                  </a:lnTo>
                  <a:lnTo>
                    <a:pt x="125" y="253"/>
                  </a:lnTo>
                  <a:lnTo>
                    <a:pt x="120" y="253"/>
                  </a:lnTo>
                  <a:lnTo>
                    <a:pt x="115" y="248"/>
                  </a:lnTo>
                  <a:lnTo>
                    <a:pt x="110" y="248"/>
                  </a:lnTo>
                  <a:lnTo>
                    <a:pt x="105" y="248"/>
                  </a:lnTo>
                  <a:lnTo>
                    <a:pt x="105" y="253"/>
                  </a:lnTo>
                  <a:lnTo>
                    <a:pt x="105" y="258"/>
                  </a:lnTo>
                  <a:lnTo>
                    <a:pt x="105" y="253"/>
                  </a:lnTo>
                  <a:lnTo>
                    <a:pt x="100" y="253"/>
                  </a:lnTo>
                  <a:lnTo>
                    <a:pt x="100" y="248"/>
                  </a:lnTo>
                  <a:lnTo>
                    <a:pt x="95" y="243"/>
                  </a:lnTo>
                  <a:lnTo>
                    <a:pt x="95" y="238"/>
                  </a:lnTo>
                  <a:lnTo>
                    <a:pt x="90" y="238"/>
                  </a:lnTo>
                  <a:lnTo>
                    <a:pt x="85" y="238"/>
                  </a:lnTo>
                  <a:lnTo>
                    <a:pt x="80" y="243"/>
                  </a:lnTo>
                  <a:lnTo>
                    <a:pt x="80" y="238"/>
                  </a:lnTo>
                  <a:lnTo>
                    <a:pt x="75" y="233"/>
                  </a:lnTo>
                  <a:lnTo>
                    <a:pt x="70" y="233"/>
                  </a:lnTo>
                  <a:lnTo>
                    <a:pt x="65" y="233"/>
                  </a:lnTo>
                  <a:lnTo>
                    <a:pt x="65" y="238"/>
                  </a:lnTo>
                  <a:lnTo>
                    <a:pt x="60" y="238"/>
                  </a:lnTo>
                  <a:lnTo>
                    <a:pt x="60" y="233"/>
                  </a:lnTo>
                  <a:lnTo>
                    <a:pt x="55" y="233"/>
                  </a:lnTo>
                  <a:lnTo>
                    <a:pt x="55" y="228"/>
                  </a:lnTo>
                  <a:lnTo>
                    <a:pt x="55" y="223"/>
                  </a:lnTo>
                  <a:lnTo>
                    <a:pt x="50" y="223"/>
                  </a:lnTo>
                  <a:lnTo>
                    <a:pt x="50" y="218"/>
                  </a:lnTo>
                  <a:lnTo>
                    <a:pt x="45" y="218"/>
                  </a:lnTo>
                  <a:lnTo>
                    <a:pt x="40" y="218"/>
                  </a:lnTo>
                  <a:lnTo>
                    <a:pt x="35" y="213"/>
                  </a:lnTo>
                  <a:lnTo>
                    <a:pt x="35" y="208"/>
                  </a:lnTo>
                  <a:lnTo>
                    <a:pt x="35" y="198"/>
                  </a:lnTo>
                  <a:lnTo>
                    <a:pt x="30" y="193"/>
                  </a:lnTo>
                  <a:lnTo>
                    <a:pt x="30" y="188"/>
                  </a:lnTo>
                  <a:lnTo>
                    <a:pt x="30" y="183"/>
                  </a:lnTo>
                  <a:lnTo>
                    <a:pt x="30" y="178"/>
                  </a:lnTo>
                  <a:lnTo>
                    <a:pt x="25" y="178"/>
                  </a:lnTo>
                  <a:lnTo>
                    <a:pt x="20" y="178"/>
                  </a:lnTo>
                  <a:lnTo>
                    <a:pt x="15" y="183"/>
                  </a:lnTo>
                  <a:lnTo>
                    <a:pt x="15" y="178"/>
                  </a:lnTo>
                  <a:lnTo>
                    <a:pt x="10" y="178"/>
                  </a:lnTo>
                  <a:lnTo>
                    <a:pt x="10" y="173"/>
                  </a:lnTo>
                  <a:lnTo>
                    <a:pt x="10" y="168"/>
                  </a:lnTo>
                  <a:lnTo>
                    <a:pt x="10" y="163"/>
                  </a:lnTo>
                  <a:lnTo>
                    <a:pt x="10" y="158"/>
                  </a:lnTo>
                  <a:lnTo>
                    <a:pt x="10" y="153"/>
                  </a:lnTo>
                  <a:lnTo>
                    <a:pt x="10" y="148"/>
                  </a:lnTo>
                  <a:lnTo>
                    <a:pt x="10" y="144"/>
                  </a:lnTo>
                  <a:lnTo>
                    <a:pt x="10" y="139"/>
                  </a:lnTo>
                  <a:lnTo>
                    <a:pt x="10" y="134"/>
                  </a:lnTo>
                  <a:lnTo>
                    <a:pt x="10" y="129"/>
                  </a:lnTo>
                  <a:lnTo>
                    <a:pt x="10" y="124"/>
                  </a:lnTo>
                  <a:lnTo>
                    <a:pt x="5" y="124"/>
                  </a:lnTo>
                  <a:lnTo>
                    <a:pt x="5" y="119"/>
                  </a:lnTo>
                  <a:lnTo>
                    <a:pt x="0" y="119"/>
                  </a:lnTo>
                  <a:lnTo>
                    <a:pt x="0" y="114"/>
                  </a:lnTo>
                  <a:lnTo>
                    <a:pt x="5" y="109"/>
                  </a:lnTo>
                  <a:lnTo>
                    <a:pt x="10" y="104"/>
                  </a:lnTo>
                  <a:lnTo>
                    <a:pt x="15" y="99"/>
                  </a:lnTo>
                  <a:lnTo>
                    <a:pt x="10" y="99"/>
                  </a:lnTo>
                  <a:lnTo>
                    <a:pt x="15" y="94"/>
                  </a:lnTo>
                  <a:lnTo>
                    <a:pt x="15" y="89"/>
                  </a:lnTo>
                  <a:lnTo>
                    <a:pt x="20" y="84"/>
                  </a:lnTo>
                  <a:lnTo>
                    <a:pt x="25" y="84"/>
                  </a:lnTo>
                  <a:lnTo>
                    <a:pt x="25" y="79"/>
                  </a:lnTo>
                  <a:lnTo>
                    <a:pt x="30" y="79"/>
                  </a:lnTo>
                  <a:lnTo>
                    <a:pt x="35" y="79"/>
                  </a:lnTo>
                  <a:lnTo>
                    <a:pt x="40" y="79"/>
                  </a:lnTo>
                  <a:lnTo>
                    <a:pt x="45" y="79"/>
                  </a:lnTo>
                  <a:lnTo>
                    <a:pt x="50" y="79"/>
                  </a:lnTo>
                  <a:lnTo>
                    <a:pt x="65" y="84"/>
                  </a:lnTo>
                  <a:lnTo>
                    <a:pt x="75" y="84"/>
                  </a:lnTo>
                  <a:lnTo>
                    <a:pt x="85" y="84"/>
                  </a:lnTo>
                  <a:close/>
                </a:path>
              </a:pathLst>
            </a:custGeom>
            <a:solidFill>
              <a:srgbClr val="00924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77" name="Freeform 293">
              <a:extLst>
                <a:ext uri="{FF2B5EF4-FFF2-40B4-BE49-F238E27FC236}">
                  <a16:creationId xmlns:a16="http://schemas.microsoft.com/office/drawing/2014/main" id="{00000000-0008-0000-0600-000078010000}"/>
                </a:ext>
              </a:extLst>
            </xdr:cNvPr>
            <xdr:cNvSpPr>
              <a:spLocks/>
            </xdr:cNvSpPr>
          </xdr:nvSpPr>
          <xdr:spPr bwMode="auto">
            <a:xfrm>
              <a:off x="1729" y="1276"/>
              <a:ext cx="299" cy="278"/>
            </a:xfrm>
            <a:custGeom>
              <a:avLst/>
              <a:gdLst>
                <a:gd name="T0" fmla="*/ 85 w 299"/>
                <a:gd name="T1" fmla="*/ 54 h 278"/>
                <a:gd name="T2" fmla="*/ 95 w 299"/>
                <a:gd name="T3" fmla="*/ 19 h 278"/>
                <a:gd name="T4" fmla="*/ 120 w 299"/>
                <a:gd name="T5" fmla="*/ 0 h 278"/>
                <a:gd name="T6" fmla="*/ 135 w 299"/>
                <a:gd name="T7" fmla="*/ 5 h 278"/>
                <a:gd name="T8" fmla="*/ 169 w 299"/>
                <a:gd name="T9" fmla="*/ 5 h 278"/>
                <a:gd name="T10" fmla="*/ 184 w 299"/>
                <a:gd name="T11" fmla="*/ 9 h 278"/>
                <a:gd name="T12" fmla="*/ 209 w 299"/>
                <a:gd name="T13" fmla="*/ 14 h 278"/>
                <a:gd name="T14" fmla="*/ 219 w 299"/>
                <a:gd name="T15" fmla="*/ 24 h 278"/>
                <a:gd name="T16" fmla="*/ 229 w 299"/>
                <a:gd name="T17" fmla="*/ 29 h 278"/>
                <a:gd name="T18" fmla="*/ 254 w 299"/>
                <a:gd name="T19" fmla="*/ 44 h 278"/>
                <a:gd name="T20" fmla="*/ 254 w 299"/>
                <a:gd name="T21" fmla="*/ 49 h 278"/>
                <a:gd name="T22" fmla="*/ 264 w 299"/>
                <a:gd name="T23" fmla="*/ 54 h 278"/>
                <a:gd name="T24" fmla="*/ 274 w 299"/>
                <a:gd name="T25" fmla="*/ 69 h 278"/>
                <a:gd name="T26" fmla="*/ 279 w 299"/>
                <a:gd name="T27" fmla="*/ 84 h 278"/>
                <a:gd name="T28" fmla="*/ 289 w 299"/>
                <a:gd name="T29" fmla="*/ 94 h 278"/>
                <a:gd name="T30" fmla="*/ 279 w 299"/>
                <a:gd name="T31" fmla="*/ 114 h 278"/>
                <a:gd name="T32" fmla="*/ 299 w 299"/>
                <a:gd name="T33" fmla="*/ 134 h 278"/>
                <a:gd name="T34" fmla="*/ 289 w 299"/>
                <a:gd name="T35" fmla="*/ 139 h 278"/>
                <a:gd name="T36" fmla="*/ 294 w 299"/>
                <a:gd name="T37" fmla="*/ 153 h 278"/>
                <a:gd name="T38" fmla="*/ 289 w 299"/>
                <a:gd name="T39" fmla="*/ 163 h 278"/>
                <a:gd name="T40" fmla="*/ 274 w 299"/>
                <a:gd name="T41" fmla="*/ 168 h 278"/>
                <a:gd name="T42" fmla="*/ 279 w 299"/>
                <a:gd name="T43" fmla="*/ 188 h 278"/>
                <a:gd name="T44" fmla="*/ 274 w 299"/>
                <a:gd name="T45" fmla="*/ 198 h 278"/>
                <a:gd name="T46" fmla="*/ 279 w 299"/>
                <a:gd name="T47" fmla="*/ 213 h 278"/>
                <a:gd name="T48" fmla="*/ 274 w 299"/>
                <a:gd name="T49" fmla="*/ 218 h 278"/>
                <a:gd name="T50" fmla="*/ 269 w 299"/>
                <a:gd name="T51" fmla="*/ 238 h 278"/>
                <a:gd name="T52" fmla="*/ 264 w 299"/>
                <a:gd name="T53" fmla="*/ 243 h 278"/>
                <a:gd name="T54" fmla="*/ 254 w 299"/>
                <a:gd name="T55" fmla="*/ 253 h 278"/>
                <a:gd name="T56" fmla="*/ 239 w 299"/>
                <a:gd name="T57" fmla="*/ 268 h 278"/>
                <a:gd name="T58" fmla="*/ 229 w 299"/>
                <a:gd name="T59" fmla="*/ 273 h 278"/>
                <a:gd name="T60" fmla="*/ 224 w 299"/>
                <a:gd name="T61" fmla="*/ 278 h 278"/>
                <a:gd name="T62" fmla="*/ 204 w 299"/>
                <a:gd name="T63" fmla="*/ 268 h 278"/>
                <a:gd name="T64" fmla="*/ 179 w 299"/>
                <a:gd name="T65" fmla="*/ 263 h 278"/>
                <a:gd name="T66" fmla="*/ 179 w 299"/>
                <a:gd name="T67" fmla="*/ 273 h 278"/>
                <a:gd name="T68" fmla="*/ 135 w 299"/>
                <a:gd name="T69" fmla="*/ 258 h 278"/>
                <a:gd name="T70" fmla="*/ 115 w 299"/>
                <a:gd name="T71" fmla="*/ 248 h 278"/>
                <a:gd name="T72" fmla="*/ 105 w 299"/>
                <a:gd name="T73" fmla="*/ 248 h 278"/>
                <a:gd name="T74" fmla="*/ 100 w 299"/>
                <a:gd name="T75" fmla="*/ 248 h 278"/>
                <a:gd name="T76" fmla="*/ 90 w 299"/>
                <a:gd name="T77" fmla="*/ 238 h 278"/>
                <a:gd name="T78" fmla="*/ 75 w 299"/>
                <a:gd name="T79" fmla="*/ 233 h 278"/>
                <a:gd name="T80" fmla="*/ 70 w 299"/>
                <a:gd name="T81" fmla="*/ 233 h 278"/>
                <a:gd name="T82" fmla="*/ 60 w 299"/>
                <a:gd name="T83" fmla="*/ 233 h 278"/>
                <a:gd name="T84" fmla="*/ 50 w 299"/>
                <a:gd name="T85" fmla="*/ 218 h 278"/>
                <a:gd name="T86" fmla="*/ 40 w 299"/>
                <a:gd name="T87" fmla="*/ 218 h 278"/>
                <a:gd name="T88" fmla="*/ 35 w 299"/>
                <a:gd name="T89" fmla="*/ 198 h 278"/>
                <a:gd name="T90" fmla="*/ 30 w 299"/>
                <a:gd name="T91" fmla="*/ 178 h 278"/>
                <a:gd name="T92" fmla="*/ 20 w 299"/>
                <a:gd name="T93" fmla="*/ 178 h 278"/>
                <a:gd name="T94" fmla="*/ 10 w 299"/>
                <a:gd name="T95" fmla="*/ 168 h 278"/>
                <a:gd name="T96" fmla="*/ 10 w 299"/>
                <a:gd name="T97" fmla="*/ 153 h 278"/>
                <a:gd name="T98" fmla="*/ 10 w 299"/>
                <a:gd name="T99" fmla="*/ 144 h 278"/>
                <a:gd name="T100" fmla="*/ 10 w 299"/>
                <a:gd name="T101" fmla="*/ 129 h 278"/>
                <a:gd name="T102" fmla="*/ 5 w 299"/>
                <a:gd name="T103" fmla="*/ 119 h 278"/>
                <a:gd name="T104" fmla="*/ 5 w 299"/>
                <a:gd name="T105" fmla="*/ 109 h 278"/>
                <a:gd name="T106" fmla="*/ 15 w 299"/>
                <a:gd name="T107" fmla="*/ 94 h 278"/>
                <a:gd name="T108" fmla="*/ 35 w 299"/>
                <a:gd name="T109" fmla="*/ 79 h 278"/>
                <a:gd name="T110" fmla="*/ 85 w 299"/>
                <a:gd name="T111" fmla="*/ 84 h 278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99"/>
                <a:gd name="T169" fmla="*/ 0 h 278"/>
                <a:gd name="T170" fmla="*/ 299 w 299"/>
                <a:gd name="T171" fmla="*/ 278 h 278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99" h="278">
                  <a:moveTo>
                    <a:pt x="85" y="84"/>
                  </a:moveTo>
                  <a:lnTo>
                    <a:pt x="80" y="79"/>
                  </a:lnTo>
                  <a:lnTo>
                    <a:pt x="80" y="74"/>
                  </a:lnTo>
                  <a:lnTo>
                    <a:pt x="80" y="69"/>
                  </a:lnTo>
                  <a:lnTo>
                    <a:pt x="85" y="59"/>
                  </a:lnTo>
                  <a:lnTo>
                    <a:pt x="85" y="54"/>
                  </a:lnTo>
                  <a:lnTo>
                    <a:pt x="85" y="49"/>
                  </a:lnTo>
                  <a:lnTo>
                    <a:pt x="85" y="44"/>
                  </a:lnTo>
                  <a:lnTo>
                    <a:pt x="90" y="34"/>
                  </a:lnTo>
                  <a:lnTo>
                    <a:pt x="90" y="29"/>
                  </a:lnTo>
                  <a:lnTo>
                    <a:pt x="95" y="24"/>
                  </a:lnTo>
                  <a:lnTo>
                    <a:pt x="95" y="19"/>
                  </a:lnTo>
                  <a:lnTo>
                    <a:pt x="100" y="14"/>
                  </a:lnTo>
                  <a:lnTo>
                    <a:pt x="105" y="9"/>
                  </a:lnTo>
                  <a:lnTo>
                    <a:pt x="110" y="5"/>
                  </a:lnTo>
                  <a:lnTo>
                    <a:pt x="115" y="0"/>
                  </a:lnTo>
                  <a:lnTo>
                    <a:pt x="120" y="0"/>
                  </a:lnTo>
                  <a:lnTo>
                    <a:pt x="125" y="5"/>
                  </a:lnTo>
                  <a:lnTo>
                    <a:pt x="130" y="5"/>
                  </a:lnTo>
                  <a:lnTo>
                    <a:pt x="135" y="5"/>
                  </a:lnTo>
                  <a:lnTo>
                    <a:pt x="140" y="5"/>
                  </a:lnTo>
                  <a:lnTo>
                    <a:pt x="149" y="5"/>
                  </a:lnTo>
                  <a:lnTo>
                    <a:pt x="154" y="5"/>
                  </a:lnTo>
                  <a:lnTo>
                    <a:pt x="159" y="5"/>
                  </a:lnTo>
                  <a:lnTo>
                    <a:pt x="169" y="5"/>
                  </a:lnTo>
                  <a:lnTo>
                    <a:pt x="174" y="5"/>
                  </a:lnTo>
                  <a:lnTo>
                    <a:pt x="179" y="5"/>
                  </a:lnTo>
                  <a:lnTo>
                    <a:pt x="184" y="9"/>
                  </a:lnTo>
                  <a:lnTo>
                    <a:pt x="189" y="9"/>
                  </a:lnTo>
                  <a:lnTo>
                    <a:pt x="194" y="9"/>
                  </a:lnTo>
                  <a:lnTo>
                    <a:pt x="199" y="9"/>
                  </a:lnTo>
                  <a:lnTo>
                    <a:pt x="204" y="14"/>
                  </a:lnTo>
                  <a:lnTo>
                    <a:pt x="209" y="14"/>
                  </a:lnTo>
                  <a:lnTo>
                    <a:pt x="214" y="14"/>
                  </a:lnTo>
                  <a:lnTo>
                    <a:pt x="219" y="19"/>
                  </a:lnTo>
                  <a:lnTo>
                    <a:pt x="224" y="19"/>
                  </a:lnTo>
                  <a:lnTo>
                    <a:pt x="219" y="24"/>
                  </a:lnTo>
                  <a:lnTo>
                    <a:pt x="224" y="29"/>
                  </a:lnTo>
                  <a:lnTo>
                    <a:pt x="229" y="29"/>
                  </a:lnTo>
                  <a:lnTo>
                    <a:pt x="234" y="29"/>
                  </a:lnTo>
                  <a:lnTo>
                    <a:pt x="239" y="34"/>
                  </a:lnTo>
                  <a:lnTo>
                    <a:pt x="244" y="34"/>
                  </a:lnTo>
                  <a:lnTo>
                    <a:pt x="249" y="39"/>
                  </a:lnTo>
                  <a:lnTo>
                    <a:pt x="254" y="39"/>
                  </a:lnTo>
                  <a:lnTo>
                    <a:pt x="254" y="44"/>
                  </a:lnTo>
                  <a:lnTo>
                    <a:pt x="249" y="44"/>
                  </a:lnTo>
                  <a:lnTo>
                    <a:pt x="254" y="49"/>
                  </a:lnTo>
                  <a:lnTo>
                    <a:pt x="254" y="54"/>
                  </a:lnTo>
                  <a:lnTo>
                    <a:pt x="259" y="54"/>
                  </a:lnTo>
                  <a:lnTo>
                    <a:pt x="264" y="54"/>
                  </a:lnTo>
                  <a:lnTo>
                    <a:pt x="269" y="54"/>
                  </a:lnTo>
                  <a:lnTo>
                    <a:pt x="269" y="59"/>
                  </a:lnTo>
                  <a:lnTo>
                    <a:pt x="274" y="59"/>
                  </a:lnTo>
                  <a:lnTo>
                    <a:pt x="274" y="64"/>
                  </a:lnTo>
                  <a:lnTo>
                    <a:pt x="274" y="69"/>
                  </a:lnTo>
                  <a:lnTo>
                    <a:pt x="274" y="74"/>
                  </a:lnTo>
                  <a:lnTo>
                    <a:pt x="274" y="79"/>
                  </a:lnTo>
                  <a:lnTo>
                    <a:pt x="279" y="84"/>
                  </a:lnTo>
                  <a:lnTo>
                    <a:pt x="284" y="84"/>
                  </a:lnTo>
                  <a:lnTo>
                    <a:pt x="289" y="89"/>
                  </a:lnTo>
                  <a:lnTo>
                    <a:pt x="289" y="94"/>
                  </a:lnTo>
                  <a:lnTo>
                    <a:pt x="284" y="94"/>
                  </a:lnTo>
                  <a:lnTo>
                    <a:pt x="279" y="99"/>
                  </a:lnTo>
                  <a:lnTo>
                    <a:pt x="274" y="104"/>
                  </a:lnTo>
                  <a:lnTo>
                    <a:pt x="274" y="109"/>
                  </a:lnTo>
                  <a:lnTo>
                    <a:pt x="279" y="109"/>
                  </a:lnTo>
                  <a:lnTo>
                    <a:pt x="279" y="114"/>
                  </a:lnTo>
                  <a:lnTo>
                    <a:pt x="289" y="119"/>
                  </a:lnTo>
                  <a:lnTo>
                    <a:pt x="294" y="124"/>
                  </a:lnTo>
                  <a:lnTo>
                    <a:pt x="294" y="129"/>
                  </a:lnTo>
                  <a:lnTo>
                    <a:pt x="299" y="134"/>
                  </a:lnTo>
                  <a:lnTo>
                    <a:pt x="299" y="139"/>
                  </a:lnTo>
                  <a:lnTo>
                    <a:pt x="294" y="139"/>
                  </a:lnTo>
                  <a:lnTo>
                    <a:pt x="289" y="139"/>
                  </a:lnTo>
                  <a:lnTo>
                    <a:pt x="289" y="144"/>
                  </a:lnTo>
                  <a:lnTo>
                    <a:pt x="294" y="144"/>
                  </a:lnTo>
                  <a:lnTo>
                    <a:pt x="294" y="148"/>
                  </a:lnTo>
                  <a:lnTo>
                    <a:pt x="294" y="153"/>
                  </a:lnTo>
                  <a:lnTo>
                    <a:pt x="294" y="158"/>
                  </a:lnTo>
                  <a:lnTo>
                    <a:pt x="294" y="163"/>
                  </a:lnTo>
                  <a:lnTo>
                    <a:pt x="289" y="163"/>
                  </a:lnTo>
                  <a:lnTo>
                    <a:pt x="284" y="168"/>
                  </a:lnTo>
                  <a:lnTo>
                    <a:pt x="279" y="168"/>
                  </a:lnTo>
                  <a:lnTo>
                    <a:pt x="274" y="168"/>
                  </a:lnTo>
                  <a:lnTo>
                    <a:pt x="274" y="173"/>
                  </a:lnTo>
                  <a:lnTo>
                    <a:pt x="279" y="173"/>
                  </a:lnTo>
                  <a:lnTo>
                    <a:pt x="279" y="178"/>
                  </a:lnTo>
                  <a:lnTo>
                    <a:pt x="279" y="183"/>
                  </a:lnTo>
                  <a:lnTo>
                    <a:pt x="279" y="188"/>
                  </a:lnTo>
                  <a:lnTo>
                    <a:pt x="279" y="193"/>
                  </a:lnTo>
                  <a:lnTo>
                    <a:pt x="274" y="193"/>
                  </a:lnTo>
                  <a:lnTo>
                    <a:pt x="274" y="198"/>
                  </a:lnTo>
                  <a:lnTo>
                    <a:pt x="269" y="198"/>
                  </a:lnTo>
                  <a:lnTo>
                    <a:pt x="274" y="203"/>
                  </a:lnTo>
                  <a:lnTo>
                    <a:pt x="274" y="208"/>
                  </a:lnTo>
                  <a:lnTo>
                    <a:pt x="279" y="208"/>
                  </a:lnTo>
                  <a:lnTo>
                    <a:pt x="279" y="213"/>
                  </a:lnTo>
                  <a:lnTo>
                    <a:pt x="274" y="218"/>
                  </a:lnTo>
                  <a:lnTo>
                    <a:pt x="274" y="223"/>
                  </a:lnTo>
                  <a:lnTo>
                    <a:pt x="269" y="228"/>
                  </a:lnTo>
                  <a:lnTo>
                    <a:pt x="269" y="233"/>
                  </a:lnTo>
                  <a:lnTo>
                    <a:pt x="269" y="238"/>
                  </a:lnTo>
                  <a:lnTo>
                    <a:pt x="269" y="243"/>
                  </a:lnTo>
                  <a:lnTo>
                    <a:pt x="264" y="243"/>
                  </a:lnTo>
                  <a:lnTo>
                    <a:pt x="259" y="243"/>
                  </a:lnTo>
                  <a:lnTo>
                    <a:pt x="259" y="248"/>
                  </a:lnTo>
                  <a:lnTo>
                    <a:pt x="254" y="253"/>
                  </a:lnTo>
                  <a:lnTo>
                    <a:pt x="254" y="258"/>
                  </a:lnTo>
                  <a:lnTo>
                    <a:pt x="259" y="258"/>
                  </a:lnTo>
                  <a:lnTo>
                    <a:pt x="259" y="263"/>
                  </a:lnTo>
                  <a:lnTo>
                    <a:pt x="264" y="263"/>
                  </a:lnTo>
                  <a:lnTo>
                    <a:pt x="244" y="268"/>
                  </a:lnTo>
                  <a:lnTo>
                    <a:pt x="239" y="268"/>
                  </a:lnTo>
                  <a:lnTo>
                    <a:pt x="234" y="268"/>
                  </a:lnTo>
                  <a:lnTo>
                    <a:pt x="229" y="263"/>
                  </a:lnTo>
                  <a:lnTo>
                    <a:pt x="229" y="268"/>
                  </a:lnTo>
                  <a:lnTo>
                    <a:pt x="229" y="273"/>
                  </a:lnTo>
                  <a:lnTo>
                    <a:pt x="229" y="278"/>
                  </a:lnTo>
                  <a:lnTo>
                    <a:pt x="224" y="278"/>
                  </a:lnTo>
                  <a:lnTo>
                    <a:pt x="219" y="273"/>
                  </a:lnTo>
                  <a:lnTo>
                    <a:pt x="214" y="273"/>
                  </a:lnTo>
                  <a:lnTo>
                    <a:pt x="214" y="268"/>
                  </a:lnTo>
                  <a:lnTo>
                    <a:pt x="209" y="268"/>
                  </a:lnTo>
                  <a:lnTo>
                    <a:pt x="204" y="268"/>
                  </a:lnTo>
                  <a:lnTo>
                    <a:pt x="199" y="268"/>
                  </a:lnTo>
                  <a:lnTo>
                    <a:pt x="189" y="268"/>
                  </a:lnTo>
                  <a:lnTo>
                    <a:pt x="184" y="263"/>
                  </a:lnTo>
                  <a:lnTo>
                    <a:pt x="179" y="263"/>
                  </a:lnTo>
                  <a:lnTo>
                    <a:pt x="174" y="263"/>
                  </a:lnTo>
                  <a:lnTo>
                    <a:pt x="179" y="263"/>
                  </a:lnTo>
                  <a:lnTo>
                    <a:pt x="174" y="268"/>
                  </a:lnTo>
                  <a:lnTo>
                    <a:pt x="179" y="273"/>
                  </a:lnTo>
                  <a:lnTo>
                    <a:pt x="169" y="273"/>
                  </a:lnTo>
                  <a:lnTo>
                    <a:pt x="164" y="268"/>
                  </a:lnTo>
                  <a:lnTo>
                    <a:pt x="159" y="268"/>
                  </a:lnTo>
                  <a:lnTo>
                    <a:pt x="154" y="268"/>
                  </a:lnTo>
                  <a:lnTo>
                    <a:pt x="140" y="258"/>
                  </a:lnTo>
                  <a:lnTo>
                    <a:pt x="135" y="258"/>
                  </a:lnTo>
                  <a:lnTo>
                    <a:pt x="130" y="258"/>
                  </a:lnTo>
                  <a:lnTo>
                    <a:pt x="125" y="253"/>
                  </a:lnTo>
                  <a:lnTo>
                    <a:pt x="120" y="253"/>
                  </a:lnTo>
                  <a:lnTo>
                    <a:pt x="115" y="248"/>
                  </a:lnTo>
                  <a:lnTo>
                    <a:pt x="110" y="248"/>
                  </a:lnTo>
                  <a:lnTo>
                    <a:pt x="105" y="248"/>
                  </a:lnTo>
                  <a:lnTo>
                    <a:pt x="105" y="253"/>
                  </a:lnTo>
                  <a:lnTo>
                    <a:pt x="105" y="258"/>
                  </a:lnTo>
                  <a:lnTo>
                    <a:pt x="105" y="253"/>
                  </a:lnTo>
                  <a:lnTo>
                    <a:pt x="100" y="253"/>
                  </a:lnTo>
                  <a:lnTo>
                    <a:pt x="100" y="248"/>
                  </a:lnTo>
                  <a:lnTo>
                    <a:pt x="95" y="243"/>
                  </a:lnTo>
                  <a:lnTo>
                    <a:pt x="95" y="238"/>
                  </a:lnTo>
                  <a:lnTo>
                    <a:pt x="90" y="238"/>
                  </a:lnTo>
                  <a:lnTo>
                    <a:pt x="85" y="238"/>
                  </a:lnTo>
                  <a:lnTo>
                    <a:pt x="80" y="243"/>
                  </a:lnTo>
                  <a:lnTo>
                    <a:pt x="80" y="238"/>
                  </a:lnTo>
                  <a:lnTo>
                    <a:pt x="75" y="233"/>
                  </a:lnTo>
                  <a:lnTo>
                    <a:pt x="70" y="233"/>
                  </a:lnTo>
                  <a:lnTo>
                    <a:pt x="65" y="233"/>
                  </a:lnTo>
                  <a:lnTo>
                    <a:pt x="65" y="238"/>
                  </a:lnTo>
                  <a:lnTo>
                    <a:pt x="60" y="238"/>
                  </a:lnTo>
                  <a:lnTo>
                    <a:pt x="60" y="233"/>
                  </a:lnTo>
                  <a:lnTo>
                    <a:pt x="55" y="233"/>
                  </a:lnTo>
                  <a:lnTo>
                    <a:pt x="55" y="228"/>
                  </a:lnTo>
                  <a:lnTo>
                    <a:pt x="55" y="223"/>
                  </a:lnTo>
                  <a:lnTo>
                    <a:pt x="50" y="223"/>
                  </a:lnTo>
                  <a:lnTo>
                    <a:pt x="50" y="218"/>
                  </a:lnTo>
                  <a:lnTo>
                    <a:pt x="45" y="218"/>
                  </a:lnTo>
                  <a:lnTo>
                    <a:pt x="40" y="218"/>
                  </a:lnTo>
                  <a:lnTo>
                    <a:pt x="35" y="213"/>
                  </a:lnTo>
                  <a:lnTo>
                    <a:pt x="35" y="208"/>
                  </a:lnTo>
                  <a:lnTo>
                    <a:pt x="35" y="198"/>
                  </a:lnTo>
                  <a:lnTo>
                    <a:pt x="30" y="193"/>
                  </a:lnTo>
                  <a:lnTo>
                    <a:pt x="30" y="188"/>
                  </a:lnTo>
                  <a:lnTo>
                    <a:pt x="30" y="183"/>
                  </a:lnTo>
                  <a:lnTo>
                    <a:pt x="30" y="178"/>
                  </a:lnTo>
                  <a:lnTo>
                    <a:pt x="25" y="178"/>
                  </a:lnTo>
                  <a:lnTo>
                    <a:pt x="20" y="178"/>
                  </a:lnTo>
                  <a:lnTo>
                    <a:pt x="15" y="183"/>
                  </a:lnTo>
                  <a:lnTo>
                    <a:pt x="15" y="178"/>
                  </a:lnTo>
                  <a:lnTo>
                    <a:pt x="10" y="178"/>
                  </a:lnTo>
                  <a:lnTo>
                    <a:pt x="10" y="173"/>
                  </a:lnTo>
                  <a:lnTo>
                    <a:pt x="10" y="168"/>
                  </a:lnTo>
                  <a:lnTo>
                    <a:pt x="10" y="163"/>
                  </a:lnTo>
                  <a:lnTo>
                    <a:pt x="10" y="158"/>
                  </a:lnTo>
                  <a:lnTo>
                    <a:pt x="10" y="153"/>
                  </a:lnTo>
                  <a:lnTo>
                    <a:pt x="10" y="148"/>
                  </a:lnTo>
                  <a:lnTo>
                    <a:pt x="10" y="144"/>
                  </a:lnTo>
                  <a:lnTo>
                    <a:pt x="10" y="139"/>
                  </a:lnTo>
                  <a:lnTo>
                    <a:pt x="10" y="134"/>
                  </a:lnTo>
                  <a:lnTo>
                    <a:pt x="10" y="129"/>
                  </a:lnTo>
                  <a:lnTo>
                    <a:pt x="10" y="124"/>
                  </a:lnTo>
                  <a:lnTo>
                    <a:pt x="5" y="124"/>
                  </a:lnTo>
                  <a:lnTo>
                    <a:pt x="5" y="119"/>
                  </a:lnTo>
                  <a:lnTo>
                    <a:pt x="0" y="119"/>
                  </a:lnTo>
                  <a:lnTo>
                    <a:pt x="0" y="114"/>
                  </a:lnTo>
                  <a:lnTo>
                    <a:pt x="5" y="109"/>
                  </a:lnTo>
                  <a:lnTo>
                    <a:pt x="10" y="104"/>
                  </a:lnTo>
                  <a:lnTo>
                    <a:pt x="15" y="99"/>
                  </a:lnTo>
                  <a:lnTo>
                    <a:pt x="10" y="99"/>
                  </a:lnTo>
                  <a:lnTo>
                    <a:pt x="15" y="94"/>
                  </a:lnTo>
                  <a:lnTo>
                    <a:pt x="15" y="89"/>
                  </a:lnTo>
                  <a:lnTo>
                    <a:pt x="20" y="84"/>
                  </a:lnTo>
                  <a:lnTo>
                    <a:pt x="25" y="84"/>
                  </a:lnTo>
                  <a:lnTo>
                    <a:pt x="25" y="79"/>
                  </a:lnTo>
                  <a:lnTo>
                    <a:pt x="30" y="79"/>
                  </a:lnTo>
                  <a:lnTo>
                    <a:pt x="35" y="79"/>
                  </a:lnTo>
                  <a:lnTo>
                    <a:pt x="40" y="79"/>
                  </a:lnTo>
                  <a:lnTo>
                    <a:pt x="45" y="79"/>
                  </a:lnTo>
                  <a:lnTo>
                    <a:pt x="50" y="79"/>
                  </a:lnTo>
                  <a:lnTo>
                    <a:pt x="65" y="84"/>
                  </a:lnTo>
                  <a:lnTo>
                    <a:pt x="75" y="84"/>
                  </a:lnTo>
                  <a:lnTo>
                    <a:pt x="85" y="84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78" name="Freeform 294">
              <a:extLst>
                <a:ext uri="{FF2B5EF4-FFF2-40B4-BE49-F238E27FC236}">
                  <a16:creationId xmlns:a16="http://schemas.microsoft.com/office/drawing/2014/main" id="{00000000-0008-0000-0600-000079010000}"/>
                </a:ext>
              </a:extLst>
            </xdr:cNvPr>
            <xdr:cNvSpPr>
              <a:spLocks/>
            </xdr:cNvSpPr>
          </xdr:nvSpPr>
          <xdr:spPr bwMode="auto">
            <a:xfrm>
              <a:off x="1814" y="1350"/>
              <a:ext cx="199" cy="189"/>
            </a:xfrm>
            <a:custGeom>
              <a:avLst/>
              <a:gdLst>
                <a:gd name="T0" fmla="*/ 174 w 199"/>
                <a:gd name="T1" fmla="*/ 189 h 189"/>
                <a:gd name="T2" fmla="*/ 154 w 199"/>
                <a:gd name="T3" fmla="*/ 184 h 189"/>
                <a:gd name="T4" fmla="*/ 134 w 199"/>
                <a:gd name="T5" fmla="*/ 179 h 189"/>
                <a:gd name="T6" fmla="*/ 119 w 199"/>
                <a:gd name="T7" fmla="*/ 174 h 189"/>
                <a:gd name="T8" fmla="*/ 109 w 199"/>
                <a:gd name="T9" fmla="*/ 169 h 189"/>
                <a:gd name="T10" fmla="*/ 99 w 199"/>
                <a:gd name="T11" fmla="*/ 164 h 189"/>
                <a:gd name="T12" fmla="*/ 89 w 199"/>
                <a:gd name="T13" fmla="*/ 159 h 189"/>
                <a:gd name="T14" fmla="*/ 79 w 199"/>
                <a:gd name="T15" fmla="*/ 154 h 189"/>
                <a:gd name="T16" fmla="*/ 74 w 199"/>
                <a:gd name="T17" fmla="*/ 149 h 189"/>
                <a:gd name="T18" fmla="*/ 64 w 199"/>
                <a:gd name="T19" fmla="*/ 144 h 189"/>
                <a:gd name="T20" fmla="*/ 60 w 199"/>
                <a:gd name="T21" fmla="*/ 139 h 189"/>
                <a:gd name="T22" fmla="*/ 55 w 199"/>
                <a:gd name="T23" fmla="*/ 129 h 189"/>
                <a:gd name="T24" fmla="*/ 45 w 199"/>
                <a:gd name="T25" fmla="*/ 124 h 189"/>
                <a:gd name="T26" fmla="*/ 40 w 199"/>
                <a:gd name="T27" fmla="*/ 114 h 189"/>
                <a:gd name="T28" fmla="*/ 40 w 199"/>
                <a:gd name="T29" fmla="*/ 109 h 189"/>
                <a:gd name="T30" fmla="*/ 35 w 199"/>
                <a:gd name="T31" fmla="*/ 99 h 189"/>
                <a:gd name="T32" fmla="*/ 30 w 199"/>
                <a:gd name="T33" fmla="*/ 89 h 189"/>
                <a:gd name="T34" fmla="*/ 25 w 199"/>
                <a:gd name="T35" fmla="*/ 60 h 189"/>
                <a:gd name="T36" fmla="*/ 20 w 199"/>
                <a:gd name="T37" fmla="*/ 50 h 189"/>
                <a:gd name="T38" fmla="*/ 15 w 199"/>
                <a:gd name="T39" fmla="*/ 40 h 189"/>
                <a:gd name="T40" fmla="*/ 15 w 199"/>
                <a:gd name="T41" fmla="*/ 35 h 189"/>
                <a:gd name="T42" fmla="*/ 10 w 199"/>
                <a:gd name="T43" fmla="*/ 30 h 189"/>
                <a:gd name="T44" fmla="*/ 10 w 199"/>
                <a:gd name="T45" fmla="*/ 25 h 189"/>
                <a:gd name="T46" fmla="*/ 5 w 199"/>
                <a:gd name="T47" fmla="*/ 20 h 189"/>
                <a:gd name="T48" fmla="*/ 0 w 199"/>
                <a:gd name="T49" fmla="*/ 15 h 189"/>
                <a:gd name="T50" fmla="*/ 0 w 199"/>
                <a:gd name="T51" fmla="*/ 15 h 189"/>
                <a:gd name="T52" fmla="*/ 5 w 199"/>
                <a:gd name="T53" fmla="*/ 15 h 189"/>
                <a:gd name="T54" fmla="*/ 5 w 199"/>
                <a:gd name="T55" fmla="*/ 15 h 189"/>
                <a:gd name="T56" fmla="*/ 10 w 199"/>
                <a:gd name="T57" fmla="*/ 15 h 189"/>
                <a:gd name="T58" fmla="*/ 15 w 199"/>
                <a:gd name="T59" fmla="*/ 15 h 189"/>
                <a:gd name="T60" fmla="*/ 15 w 199"/>
                <a:gd name="T61" fmla="*/ 15 h 189"/>
                <a:gd name="T62" fmla="*/ 25 w 199"/>
                <a:gd name="T63" fmla="*/ 15 h 189"/>
                <a:gd name="T64" fmla="*/ 35 w 199"/>
                <a:gd name="T65" fmla="*/ 10 h 189"/>
                <a:gd name="T66" fmla="*/ 45 w 199"/>
                <a:gd name="T67" fmla="*/ 5 h 189"/>
                <a:gd name="T68" fmla="*/ 50 w 199"/>
                <a:gd name="T69" fmla="*/ 5 h 189"/>
                <a:gd name="T70" fmla="*/ 55 w 199"/>
                <a:gd name="T71" fmla="*/ 5 h 189"/>
                <a:gd name="T72" fmla="*/ 60 w 199"/>
                <a:gd name="T73" fmla="*/ 0 h 189"/>
                <a:gd name="T74" fmla="*/ 69 w 199"/>
                <a:gd name="T75" fmla="*/ 0 h 189"/>
                <a:gd name="T76" fmla="*/ 74 w 199"/>
                <a:gd name="T77" fmla="*/ 0 h 189"/>
                <a:gd name="T78" fmla="*/ 84 w 199"/>
                <a:gd name="T79" fmla="*/ 0 h 189"/>
                <a:gd name="T80" fmla="*/ 94 w 199"/>
                <a:gd name="T81" fmla="*/ 0 h 189"/>
                <a:gd name="T82" fmla="*/ 99 w 199"/>
                <a:gd name="T83" fmla="*/ 0 h 189"/>
                <a:gd name="T84" fmla="*/ 109 w 199"/>
                <a:gd name="T85" fmla="*/ 0 h 189"/>
                <a:gd name="T86" fmla="*/ 119 w 199"/>
                <a:gd name="T87" fmla="*/ 5 h 189"/>
                <a:gd name="T88" fmla="*/ 124 w 199"/>
                <a:gd name="T89" fmla="*/ 5 h 189"/>
                <a:gd name="T90" fmla="*/ 134 w 199"/>
                <a:gd name="T91" fmla="*/ 10 h 189"/>
                <a:gd name="T92" fmla="*/ 144 w 199"/>
                <a:gd name="T93" fmla="*/ 10 h 189"/>
                <a:gd name="T94" fmla="*/ 154 w 199"/>
                <a:gd name="T95" fmla="*/ 10 h 189"/>
                <a:gd name="T96" fmla="*/ 159 w 199"/>
                <a:gd name="T97" fmla="*/ 15 h 189"/>
                <a:gd name="T98" fmla="*/ 169 w 199"/>
                <a:gd name="T99" fmla="*/ 15 h 189"/>
                <a:gd name="T100" fmla="*/ 179 w 199"/>
                <a:gd name="T101" fmla="*/ 15 h 189"/>
                <a:gd name="T102" fmla="*/ 199 w 199"/>
                <a:gd name="T103" fmla="*/ 15 h 189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w 199"/>
                <a:gd name="T157" fmla="*/ 0 h 189"/>
                <a:gd name="T158" fmla="*/ 199 w 199"/>
                <a:gd name="T159" fmla="*/ 189 h 189"/>
              </a:gdLst>
              <a:ahLst/>
              <a:cxnLst>
                <a:cxn ang="T104">
                  <a:pos x="T0" y="T1"/>
                </a:cxn>
                <a:cxn ang="T105">
                  <a:pos x="T2" y="T3"/>
                </a:cxn>
                <a:cxn ang="T106">
                  <a:pos x="T4" y="T5"/>
                </a:cxn>
                <a:cxn ang="T107">
                  <a:pos x="T6" y="T7"/>
                </a:cxn>
                <a:cxn ang="T108">
                  <a:pos x="T8" y="T9"/>
                </a:cxn>
                <a:cxn ang="T109">
                  <a:pos x="T10" y="T11"/>
                </a:cxn>
                <a:cxn ang="T110">
                  <a:pos x="T12" y="T13"/>
                </a:cxn>
                <a:cxn ang="T111">
                  <a:pos x="T14" y="T15"/>
                </a:cxn>
                <a:cxn ang="T112">
                  <a:pos x="T16" y="T17"/>
                </a:cxn>
                <a:cxn ang="T113">
                  <a:pos x="T18" y="T19"/>
                </a:cxn>
                <a:cxn ang="T114">
                  <a:pos x="T20" y="T21"/>
                </a:cxn>
                <a:cxn ang="T115">
                  <a:pos x="T22" y="T23"/>
                </a:cxn>
                <a:cxn ang="T116">
                  <a:pos x="T24" y="T25"/>
                </a:cxn>
                <a:cxn ang="T117">
                  <a:pos x="T26" y="T27"/>
                </a:cxn>
                <a:cxn ang="T118">
                  <a:pos x="T28" y="T29"/>
                </a:cxn>
                <a:cxn ang="T119">
                  <a:pos x="T30" y="T31"/>
                </a:cxn>
                <a:cxn ang="T120">
                  <a:pos x="T32" y="T33"/>
                </a:cxn>
                <a:cxn ang="T121">
                  <a:pos x="T34" y="T35"/>
                </a:cxn>
                <a:cxn ang="T122">
                  <a:pos x="T36" y="T37"/>
                </a:cxn>
                <a:cxn ang="T123">
                  <a:pos x="T38" y="T39"/>
                </a:cxn>
                <a:cxn ang="T124">
                  <a:pos x="T40" y="T41"/>
                </a:cxn>
                <a:cxn ang="T125">
                  <a:pos x="T42" y="T43"/>
                </a:cxn>
                <a:cxn ang="T126">
                  <a:pos x="T44" y="T45"/>
                </a:cxn>
                <a:cxn ang="T127">
                  <a:pos x="T46" y="T47"/>
                </a:cxn>
                <a:cxn ang="T128">
                  <a:pos x="T48" y="T49"/>
                </a:cxn>
                <a:cxn ang="T129">
                  <a:pos x="T50" y="T51"/>
                </a:cxn>
                <a:cxn ang="T130">
                  <a:pos x="T52" y="T53"/>
                </a:cxn>
                <a:cxn ang="T131">
                  <a:pos x="T54" y="T55"/>
                </a:cxn>
                <a:cxn ang="T132">
                  <a:pos x="T56" y="T57"/>
                </a:cxn>
                <a:cxn ang="T133">
                  <a:pos x="T58" y="T59"/>
                </a:cxn>
                <a:cxn ang="T134">
                  <a:pos x="T60" y="T61"/>
                </a:cxn>
                <a:cxn ang="T135">
                  <a:pos x="T62" y="T63"/>
                </a:cxn>
                <a:cxn ang="T136">
                  <a:pos x="T64" y="T65"/>
                </a:cxn>
                <a:cxn ang="T137">
                  <a:pos x="T66" y="T67"/>
                </a:cxn>
                <a:cxn ang="T138">
                  <a:pos x="T68" y="T69"/>
                </a:cxn>
                <a:cxn ang="T139">
                  <a:pos x="T70" y="T71"/>
                </a:cxn>
                <a:cxn ang="T140">
                  <a:pos x="T72" y="T73"/>
                </a:cxn>
                <a:cxn ang="T141">
                  <a:pos x="T74" y="T75"/>
                </a:cxn>
                <a:cxn ang="T142">
                  <a:pos x="T76" y="T77"/>
                </a:cxn>
                <a:cxn ang="T143">
                  <a:pos x="T78" y="T79"/>
                </a:cxn>
                <a:cxn ang="T144">
                  <a:pos x="T80" y="T81"/>
                </a:cxn>
                <a:cxn ang="T145">
                  <a:pos x="T82" y="T83"/>
                </a:cxn>
                <a:cxn ang="T146">
                  <a:pos x="T84" y="T85"/>
                </a:cxn>
                <a:cxn ang="T147">
                  <a:pos x="T86" y="T87"/>
                </a:cxn>
                <a:cxn ang="T148">
                  <a:pos x="T88" y="T89"/>
                </a:cxn>
                <a:cxn ang="T149">
                  <a:pos x="T90" y="T91"/>
                </a:cxn>
                <a:cxn ang="T150">
                  <a:pos x="T92" y="T93"/>
                </a:cxn>
                <a:cxn ang="T151">
                  <a:pos x="T94" y="T95"/>
                </a:cxn>
                <a:cxn ang="T152">
                  <a:pos x="T96" y="T97"/>
                </a:cxn>
                <a:cxn ang="T153">
                  <a:pos x="T98" y="T99"/>
                </a:cxn>
                <a:cxn ang="T154">
                  <a:pos x="T100" y="T101"/>
                </a:cxn>
                <a:cxn ang="T155">
                  <a:pos x="T102" y="T103"/>
                </a:cxn>
              </a:cxnLst>
              <a:rect l="T156" t="T157" r="T158" b="T159"/>
              <a:pathLst>
                <a:path w="199" h="189">
                  <a:moveTo>
                    <a:pt x="174" y="189"/>
                  </a:moveTo>
                  <a:lnTo>
                    <a:pt x="154" y="184"/>
                  </a:lnTo>
                  <a:lnTo>
                    <a:pt x="134" y="179"/>
                  </a:lnTo>
                  <a:lnTo>
                    <a:pt x="119" y="174"/>
                  </a:lnTo>
                  <a:lnTo>
                    <a:pt x="109" y="169"/>
                  </a:lnTo>
                  <a:lnTo>
                    <a:pt x="99" y="164"/>
                  </a:lnTo>
                  <a:lnTo>
                    <a:pt x="89" y="159"/>
                  </a:lnTo>
                  <a:lnTo>
                    <a:pt x="79" y="154"/>
                  </a:lnTo>
                  <a:lnTo>
                    <a:pt x="74" y="149"/>
                  </a:lnTo>
                  <a:lnTo>
                    <a:pt x="64" y="144"/>
                  </a:lnTo>
                  <a:lnTo>
                    <a:pt x="60" y="139"/>
                  </a:lnTo>
                  <a:lnTo>
                    <a:pt x="55" y="129"/>
                  </a:lnTo>
                  <a:lnTo>
                    <a:pt x="45" y="124"/>
                  </a:lnTo>
                  <a:lnTo>
                    <a:pt x="40" y="114"/>
                  </a:lnTo>
                  <a:lnTo>
                    <a:pt x="40" y="109"/>
                  </a:lnTo>
                  <a:lnTo>
                    <a:pt x="35" y="99"/>
                  </a:lnTo>
                  <a:lnTo>
                    <a:pt x="30" y="89"/>
                  </a:lnTo>
                  <a:lnTo>
                    <a:pt x="25" y="60"/>
                  </a:lnTo>
                  <a:lnTo>
                    <a:pt x="20" y="50"/>
                  </a:lnTo>
                  <a:lnTo>
                    <a:pt x="15" y="40"/>
                  </a:lnTo>
                  <a:lnTo>
                    <a:pt x="15" y="35"/>
                  </a:lnTo>
                  <a:lnTo>
                    <a:pt x="10" y="30"/>
                  </a:lnTo>
                  <a:lnTo>
                    <a:pt x="10" y="25"/>
                  </a:lnTo>
                  <a:lnTo>
                    <a:pt x="5" y="20"/>
                  </a:lnTo>
                  <a:lnTo>
                    <a:pt x="0" y="15"/>
                  </a:lnTo>
                  <a:lnTo>
                    <a:pt x="5" y="15"/>
                  </a:lnTo>
                  <a:lnTo>
                    <a:pt x="10" y="15"/>
                  </a:lnTo>
                  <a:lnTo>
                    <a:pt x="15" y="15"/>
                  </a:lnTo>
                  <a:lnTo>
                    <a:pt x="25" y="15"/>
                  </a:lnTo>
                  <a:lnTo>
                    <a:pt x="35" y="10"/>
                  </a:lnTo>
                  <a:lnTo>
                    <a:pt x="45" y="5"/>
                  </a:lnTo>
                  <a:lnTo>
                    <a:pt x="50" y="5"/>
                  </a:lnTo>
                  <a:lnTo>
                    <a:pt x="55" y="5"/>
                  </a:lnTo>
                  <a:lnTo>
                    <a:pt x="60" y="0"/>
                  </a:lnTo>
                  <a:lnTo>
                    <a:pt x="69" y="0"/>
                  </a:lnTo>
                  <a:lnTo>
                    <a:pt x="74" y="0"/>
                  </a:lnTo>
                  <a:lnTo>
                    <a:pt x="84" y="0"/>
                  </a:lnTo>
                  <a:lnTo>
                    <a:pt x="94" y="0"/>
                  </a:lnTo>
                  <a:lnTo>
                    <a:pt x="99" y="0"/>
                  </a:lnTo>
                  <a:lnTo>
                    <a:pt x="109" y="0"/>
                  </a:lnTo>
                  <a:lnTo>
                    <a:pt x="119" y="5"/>
                  </a:lnTo>
                  <a:lnTo>
                    <a:pt x="124" y="5"/>
                  </a:lnTo>
                  <a:lnTo>
                    <a:pt x="134" y="10"/>
                  </a:lnTo>
                  <a:lnTo>
                    <a:pt x="144" y="10"/>
                  </a:lnTo>
                  <a:lnTo>
                    <a:pt x="154" y="10"/>
                  </a:lnTo>
                  <a:lnTo>
                    <a:pt x="159" y="15"/>
                  </a:lnTo>
                  <a:lnTo>
                    <a:pt x="169" y="15"/>
                  </a:lnTo>
                  <a:lnTo>
                    <a:pt x="179" y="15"/>
                  </a:lnTo>
                  <a:lnTo>
                    <a:pt x="199" y="1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79" name="Freeform 295">
              <a:extLst>
                <a:ext uri="{FF2B5EF4-FFF2-40B4-BE49-F238E27FC236}">
                  <a16:creationId xmlns:a16="http://schemas.microsoft.com/office/drawing/2014/main" id="{00000000-0008-0000-0600-00007A010000}"/>
                </a:ext>
              </a:extLst>
            </xdr:cNvPr>
            <xdr:cNvSpPr>
              <a:spLocks/>
            </xdr:cNvSpPr>
          </xdr:nvSpPr>
          <xdr:spPr bwMode="auto">
            <a:xfrm>
              <a:off x="1844" y="1449"/>
              <a:ext cx="149" cy="85"/>
            </a:xfrm>
            <a:custGeom>
              <a:avLst/>
              <a:gdLst>
                <a:gd name="T0" fmla="*/ 149 w 149"/>
                <a:gd name="T1" fmla="*/ 60 h 85"/>
                <a:gd name="T2" fmla="*/ 139 w 149"/>
                <a:gd name="T3" fmla="*/ 55 h 85"/>
                <a:gd name="T4" fmla="*/ 129 w 149"/>
                <a:gd name="T5" fmla="*/ 45 h 85"/>
                <a:gd name="T6" fmla="*/ 124 w 149"/>
                <a:gd name="T7" fmla="*/ 40 h 85"/>
                <a:gd name="T8" fmla="*/ 114 w 149"/>
                <a:gd name="T9" fmla="*/ 30 h 85"/>
                <a:gd name="T10" fmla="*/ 109 w 149"/>
                <a:gd name="T11" fmla="*/ 25 h 85"/>
                <a:gd name="T12" fmla="*/ 99 w 149"/>
                <a:gd name="T13" fmla="*/ 20 h 85"/>
                <a:gd name="T14" fmla="*/ 94 w 149"/>
                <a:gd name="T15" fmla="*/ 15 h 85"/>
                <a:gd name="T16" fmla="*/ 84 w 149"/>
                <a:gd name="T17" fmla="*/ 10 h 85"/>
                <a:gd name="T18" fmla="*/ 79 w 149"/>
                <a:gd name="T19" fmla="*/ 5 h 85"/>
                <a:gd name="T20" fmla="*/ 69 w 149"/>
                <a:gd name="T21" fmla="*/ 5 h 85"/>
                <a:gd name="T22" fmla="*/ 64 w 149"/>
                <a:gd name="T23" fmla="*/ 0 h 85"/>
                <a:gd name="T24" fmla="*/ 54 w 149"/>
                <a:gd name="T25" fmla="*/ 0 h 85"/>
                <a:gd name="T26" fmla="*/ 44 w 149"/>
                <a:gd name="T27" fmla="*/ 0 h 85"/>
                <a:gd name="T28" fmla="*/ 34 w 149"/>
                <a:gd name="T29" fmla="*/ 0 h 85"/>
                <a:gd name="T30" fmla="*/ 25 w 149"/>
                <a:gd name="T31" fmla="*/ 0 h 85"/>
                <a:gd name="T32" fmla="*/ 20 w 149"/>
                <a:gd name="T33" fmla="*/ 0 h 85"/>
                <a:gd name="T34" fmla="*/ 15 w 149"/>
                <a:gd name="T35" fmla="*/ 0 h 85"/>
                <a:gd name="T36" fmla="*/ 5 w 149"/>
                <a:gd name="T37" fmla="*/ 0 h 85"/>
                <a:gd name="T38" fmla="*/ 5 w 149"/>
                <a:gd name="T39" fmla="*/ 5 h 85"/>
                <a:gd name="T40" fmla="*/ 5 w 149"/>
                <a:gd name="T41" fmla="*/ 10 h 85"/>
                <a:gd name="T42" fmla="*/ 0 w 149"/>
                <a:gd name="T43" fmla="*/ 15 h 85"/>
                <a:gd name="T44" fmla="*/ 0 w 149"/>
                <a:gd name="T45" fmla="*/ 20 h 85"/>
                <a:gd name="T46" fmla="*/ 0 w 149"/>
                <a:gd name="T47" fmla="*/ 20 h 85"/>
                <a:gd name="T48" fmla="*/ 0 w 149"/>
                <a:gd name="T49" fmla="*/ 25 h 85"/>
                <a:gd name="T50" fmla="*/ 0 w 149"/>
                <a:gd name="T51" fmla="*/ 30 h 85"/>
                <a:gd name="T52" fmla="*/ 0 w 149"/>
                <a:gd name="T53" fmla="*/ 30 h 85"/>
                <a:gd name="T54" fmla="*/ 5 w 149"/>
                <a:gd name="T55" fmla="*/ 40 h 85"/>
                <a:gd name="T56" fmla="*/ 5 w 149"/>
                <a:gd name="T57" fmla="*/ 45 h 85"/>
                <a:gd name="T58" fmla="*/ 10 w 149"/>
                <a:gd name="T59" fmla="*/ 50 h 85"/>
                <a:gd name="T60" fmla="*/ 15 w 149"/>
                <a:gd name="T61" fmla="*/ 55 h 85"/>
                <a:gd name="T62" fmla="*/ 25 w 149"/>
                <a:gd name="T63" fmla="*/ 60 h 85"/>
                <a:gd name="T64" fmla="*/ 30 w 149"/>
                <a:gd name="T65" fmla="*/ 65 h 85"/>
                <a:gd name="T66" fmla="*/ 34 w 149"/>
                <a:gd name="T67" fmla="*/ 70 h 85"/>
                <a:gd name="T68" fmla="*/ 34 w 149"/>
                <a:gd name="T69" fmla="*/ 75 h 85"/>
                <a:gd name="T70" fmla="*/ 39 w 149"/>
                <a:gd name="T71" fmla="*/ 75 h 85"/>
                <a:gd name="T72" fmla="*/ 39 w 149"/>
                <a:gd name="T73" fmla="*/ 80 h 85"/>
                <a:gd name="T74" fmla="*/ 39 w 149"/>
                <a:gd name="T75" fmla="*/ 80 h 85"/>
                <a:gd name="T76" fmla="*/ 39 w 149"/>
                <a:gd name="T77" fmla="*/ 85 h 85"/>
                <a:gd name="T78" fmla="*/ 39 w 149"/>
                <a:gd name="T79" fmla="*/ 85 h 85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w 149"/>
                <a:gd name="T121" fmla="*/ 0 h 85"/>
                <a:gd name="T122" fmla="*/ 149 w 149"/>
                <a:gd name="T123" fmla="*/ 85 h 85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T120" t="T121" r="T122" b="T123"/>
              <a:pathLst>
                <a:path w="149" h="85">
                  <a:moveTo>
                    <a:pt x="149" y="60"/>
                  </a:moveTo>
                  <a:lnTo>
                    <a:pt x="139" y="55"/>
                  </a:lnTo>
                  <a:lnTo>
                    <a:pt x="129" y="45"/>
                  </a:lnTo>
                  <a:lnTo>
                    <a:pt x="124" y="40"/>
                  </a:lnTo>
                  <a:lnTo>
                    <a:pt x="114" y="30"/>
                  </a:lnTo>
                  <a:lnTo>
                    <a:pt x="109" y="25"/>
                  </a:lnTo>
                  <a:lnTo>
                    <a:pt x="99" y="20"/>
                  </a:lnTo>
                  <a:lnTo>
                    <a:pt x="94" y="15"/>
                  </a:lnTo>
                  <a:lnTo>
                    <a:pt x="84" y="10"/>
                  </a:lnTo>
                  <a:lnTo>
                    <a:pt x="79" y="5"/>
                  </a:lnTo>
                  <a:lnTo>
                    <a:pt x="69" y="5"/>
                  </a:lnTo>
                  <a:lnTo>
                    <a:pt x="64" y="0"/>
                  </a:lnTo>
                  <a:lnTo>
                    <a:pt x="54" y="0"/>
                  </a:lnTo>
                  <a:lnTo>
                    <a:pt x="44" y="0"/>
                  </a:lnTo>
                  <a:lnTo>
                    <a:pt x="34" y="0"/>
                  </a:lnTo>
                  <a:lnTo>
                    <a:pt x="25" y="0"/>
                  </a:lnTo>
                  <a:lnTo>
                    <a:pt x="20" y="0"/>
                  </a:lnTo>
                  <a:lnTo>
                    <a:pt x="15" y="0"/>
                  </a:lnTo>
                  <a:lnTo>
                    <a:pt x="5" y="0"/>
                  </a:lnTo>
                  <a:lnTo>
                    <a:pt x="5" y="5"/>
                  </a:lnTo>
                  <a:lnTo>
                    <a:pt x="5" y="10"/>
                  </a:lnTo>
                  <a:lnTo>
                    <a:pt x="0" y="15"/>
                  </a:lnTo>
                  <a:lnTo>
                    <a:pt x="0" y="20"/>
                  </a:lnTo>
                  <a:lnTo>
                    <a:pt x="0" y="25"/>
                  </a:lnTo>
                  <a:lnTo>
                    <a:pt x="0" y="30"/>
                  </a:lnTo>
                  <a:lnTo>
                    <a:pt x="5" y="40"/>
                  </a:lnTo>
                  <a:lnTo>
                    <a:pt x="5" y="45"/>
                  </a:lnTo>
                  <a:lnTo>
                    <a:pt x="10" y="50"/>
                  </a:lnTo>
                  <a:lnTo>
                    <a:pt x="15" y="55"/>
                  </a:lnTo>
                  <a:lnTo>
                    <a:pt x="25" y="60"/>
                  </a:lnTo>
                  <a:lnTo>
                    <a:pt x="30" y="65"/>
                  </a:lnTo>
                  <a:lnTo>
                    <a:pt x="34" y="70"/>
                  </a:lnTo>
                  <a:lnTo>
                    <a:pt x="34" y="75"/>
                  </a:lnTo>
                  <a:lnTo>
                    <a:pt x="39" y="75"/>
                  </a:lnTo>
                  <a:lnTo>
                    <a:pt x="39" y="80"/>
                  </a:lnTo>
                  <a:lnTo>
                    <a:pt x="39" y="8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80" name="Freeform 296">
              <a:extLst>
                <a:ext uri="{FF2B5EF4-FFF2-40B4-BE49-F238E27FC236}">
                  <a16:creationId xmlns:a16="http://schemas.microsoft.com/office/drawing/2014/main" id="{00000000-0008-0000-0600-00007B010000}"/>
                </a:ext>
              </a:extLst>
            </xdr:cNvPr>
            <xdr:cNvSpPr>
              <a:spLocks/>
            </xdr:cNvSpPr>
          </xdr:nvSpPr>
          <xdr:spPr bwMode="auto">
            <a:xfrm>
              <a:off x="1789" y="1410"/>
              <a:ext cx="219" cy="94"/>
            </a:xfrm>
            <a:custGeom>
              <a:avLst/>
              <a:gdLst>
                <a:gd name="T0" fmla="*/ 0 w 219"/>
                <a:gd name="T1" fmla="*/ 94 h 94"/>
                <a:gd name="T2" fmla="*/ 0 w 219"/>
                <a:gd name="T3" fmla="*/ 84 h 94"/>
                <a:gd name="T4" fmla="*/ 0 w 219"/>
                <a:gd name="T5" fmla="*/ 74 h 94"/>
                <a:gd name="T6" fmla="*/ 5 w 219"/>
                <a:gd name="T7" fmla="*/ 69 h 94"/>
                <a:gd name="T8" fmla="*/ 5 w 219"/>
                <a:gd name="T9" fmla="*/ 59 h 94"/>
                <a:gd name="T10" fmla="*/ 10 w 219"/>
                <a:gd name="T11" fmla="*/ 54 h 94"/>
                <a:gd name="T12" fmla="*/ 10 w 219"/>
                <a:gd name="T13" fmla="*/ 49 h 94"/>
                <a:gd name="T14" fmla="*/ 15 w 219"/>
                <a:gd name="T15" fmla="*/ 39 h 94"/>
                <a:gd name="T16" fmla="*/ 20 w 219"/>
                <a:gd name="T17" fmla="*/ 34 h 94"/>
                <a:gd name="T18" fmla="*/ 25 w 219"/>
                <a:gd name="T19" fmla="*/ 29 h 94"/>
                <a:gd name="T20" fmla="*/ 25 w 219"/>
                <a:gd name="T21" fmla="*/ 29 h 94"/>
                <a:gd name="T22" fmla="*/ 35 w 219"/>
                <a:gd name="T23" fmla="*/ 19 h 94"/>
                <a:gd name="T24" fmla="*/ 40 w 219"/>
                <a:gd name="T25" fmla="*/ 14 h 94"/>
                <a:gd name="T26" fmla="*/ 40 w 219"/>
                <a:gd name="T27" fmla="*/ 14 h 94"/>
                <a:gd name="T28" fmla="*/ 45 w 219"/>
                <a:gd name="T29" fmla="*/ 10 h 94"/>
                <a:gd name="T30" fmla="*/ 50 w 219"/>
                <a:gd name="T31" fmla="*/ 5 h 94"/>
                <a:gd name="T32" fmla="*/ 60 w 219"/>
                <a:gd name="T33" fmla="*/ 5 h 94"/>
                <a:gd name="T34" fmla="*/ 70 w 219"/>
                <a:gd name="T35" fmla="*/ 5 h 94"/>
                <a:gd name="T36" fmla="*/ 80 w 219"/>
                <a:gd name="T37" fmla="*/ 0 h 94"/>
                <a:gd name="T38" fmla="*/ 89 w 219"/>
                <a:gd name="T39" fmla="*/ 0 h 94"/>
                <a:gd name="T40" fmla="*/ 104 w 219"/>
                <a:gd name="T41" fmla="*/ 0 h 94"/>
                <a:gd name="T42" fmla="*/ 114 w 219"/>
                <a:gd name="T43" fmla="*/ 0 h 94"/>
                <a:gd name="T44" fmla="*/ 124 w 219"/>
                <a:gd name="T45" fmla="*/ 0 h 94"/>
                <a:gd name="T46" fmla="*/ 139 w 219"/>
                <a:gd name="T47" fmla="*/ 0 h 94"/>
                <a:gd name="T48" fmla="*/ 149 w 219"/>
                <a:gd name="T49" fmla="*/ 0 h 94"/>
                <a:gd name="T50" fmla="*/ 159 w 219"/>
                <a:gd name="T51" fmla="*/ 0 h 94"/>
                <a:gd name="T52" fmla="*/ 169 w 219"/>
                <a:gd name="T53" fmla="*/ 5 h 94"/>
                <a:gd name="T54" fmla="*/ 179 w 219"/>
                <a:gd name="T55" fmla="*/ 5 h 94"/>
                <a:gd name="T56" fmla="*/ 194 w 219"/>
                <a:gd name="T57" fmla="*/ 5 h 94"/>
                <a:gd name="T58" fmla="*/ 199 w 219"/>
                <a:gd name="T59" fmla="*/ 10 h 94"/>
                <a:gd name="T60" fmla="*/ 209 w 219"/>
                <a:gd name="T61" fmla="*/ 14 h 94"/>
                <a:gd name="T62" fmla="*/ 219 w 219"/>
                <a:gd name="T63" fmla="*/ 14 h 94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w 219"/>
                <a:gd name="T97" fmla="*/ 0 h 94"/>
                <a:gd name="T98" fmla="*/ 219 w 219"/>
                <a:gd name="T99" fmla="*/ 94 h 94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T96" t="T97" r="T98" b="T99"/>
              <a:pathLst>
                <a:path w="219" h="94">
                  <a:moveTo>
                    <a:pt x="0" y="94"/>
                  </a:moveTo>
                  <a:lnTo>
                    <a:pt x="0" y="84"/>
                  </a:lnTo>
                  <a:lnTo>
                    <a:pt x="0" y="74"/>
                  </a:lnTo>
                  <a:lnTo>
                    <a:pt x="5" y="69"/>
                  </a:lnTo>
                  <a:lnTo>
                    <a:pt x="5" y="59"/>
                  </a:lnTo>
                  <a:lnTo>
                    <a:pt x="10" y="54"/>
                  </a:lnTo>
                  <a:lnTo>
                    <a:pt x="10" y="49"/>
                  </a:lnTo>
                  <a:lnTo>
                    <a:pt x="15" y="39"/>
                  </a:lnTo>
                  <a:lnTo>
                    <a:pt x="20" y="34"/>
                  </a:lnTo>
                  <a:lnTo>
                    <a:pt x="25" y="29"/>
                  </a:lnTo>
                  <a:lnTo>
                    <a:pt x="35" y="19"/>
                  </a:lnTo>
                  <a:lnTo>
                    <a:pt x="40" y="14"/>
                  </a:lnTo>
                  <a:lnTo>
                    <a:pt x="45" y="10"/>
                  </a:lnTo>
                  <a:lnTo>
                    <a:pt x="50" y="5"/>
                  </a:lnTo>
                  <a:lnTo>
                    <a:pt x="60" y="5"/>
                  </a:lnTo>
                  <a:lnTo>
                    <a:pt x="70" y="5"/>
                  </a:lnTo>
                  <a:lnTo>
                    <a:pt x="80" y="0"/>
                  </a:lnTo>
                  <a:lnTo>
                    <a:pt x="89" y="0"/>
                  </a:lnTo>
                  <a:lnTo>
                    <a:pt x="104" y="0"/>
                  </a:lnTo>
                  <a:lnTo>
                    <a:pt x="114" y="0"/>
                  </a:lnTo>
                  <a:lnTo>
                    <a:pt x="124" y="0"/>
                  </a:lnTo>
                  <a:lnTo>
                    <a:pt x="139" y="0"/>
                  </a:lnTo>
                  <a:lnTo>
                    <a:pt x="149" y="0"/>
                  </a:lnTo>
                  <a:lnTo>
                    <a:pt x="159" y="0"/>
                  </a:lnTo>
                  <a:lnTo>
                    <a:pt x="169" y="5"/>
                  </a:lnTo>
                  <a:lnTo>
                    <a:pt x="179" y="5"/>
                  </a:lnTo>
                  <a:lnTo>
                    <a:pt x="194" y="5"/>
                  </a:lnTo>
                  <a:lnTo>
                    <a:pt x="199" y="10"/>
                  </a:lnTo>
                  <a:lnTo>
                    <a:pt x="209" y="14"/>
                  </a:lnTo>
                  <a:lnTo>
                    <a:pt x="219" y="1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81" name="Freeform 297">
              <a:extLst>
                <a:ext uri="{FF2B5EF4-FFF2-40B4-BE49-F238E27FC236}">
                  <a16:creationId xmlns:a16="http://schemas.microsoft.com/office/drawing/2014/main" id="{00000000-0008-0000-0600-00007C010000}"/>
                </a:ext>
              </a:extLst>
            </xdr:cNvPr>
            <xdr:cNvSpPr>
              <a:spLocks/>
            </xdr:cNvSpPr>
          </xdr:nvSpPr>
          <xdr:spPr bwMode="auto">
            <a:xfrm>
              <a:off x="1749" y="1281"/>
              <a:ext cx="100" cy="163"/>
            </a:xfrm>
            <a:custGeom>
              <a:avLst/>
              <a:gdLst>
                <a:gd name="T0" fmla="*/ 0 w 100"/>
                <a:gd name="T1" fmla="*/ 163 h 163"/>
                <a:gd name="T2" fmla="*/ 0 w 100"/>
                <a:gd name="T3" fmla="*/ 158 h 163"/>
                <a:gd name="T4" fmla="*/ 5 w 100"/>
                <a:gd name="T5" fmla="*/ 153 h 163"/>
                <a:gd name="T6" fmla="*/ 5 w 100"/>
                <a:gd name="T7" fmla="*/ 148 h 163"/>
                <a:gd name="T8" fmla="*/ 10 w 100"/>
                <a:gd name="T9" fmla="*/ 143 h 163"/>
                <a:gd name="T10" fmla="*/ 10 w 100"/>
                <a:gd name="T11" fmla="*/ 139 h 163"/>
                <a:gd name="T12" fmla="*/ 15 w 100"/>
                <a:gd name="T13" fmla="*/ 134 h 163"/>
                <a:gd name="T14" fmla="*/ 20 w 100"/>
                <a:gd name="T15" fmla="*/ 134 h 163"/>
                <a:gd name="T16" fmla="*/ 25 w 100"/>
                <a:gd name="T17" fmla="*/ 129 h 163"/>
                <a:gd name="T18" fmla="*/ 40 w 100"/>
                <a:gd name="T19" fmla="*/ 114 h 163"/>
                <a:gd name="T20" fmla="*/ 50 w 100"/>
                <a:gd name="T21" fmla="*/ 109 h 163"/>
                <a:gd name="T22" fmla="*/ 55 w 100"/>
                <a:gd name="T23" fmla="*/ 104 h 163"/>
                <a:gd name="T24" fmla="*/ 60 w 100"/>
                <a:gd name="T25" fmla="*/ 99 h 163"/>
                <a:gd name="T26" fmla="*/ 60 w 100"/>
                <a:gd name="T27" fmla="*/ 99 h 163"/>
                <a:gd name="T28" fmla="*/ 60 w 100"/>
                <a:gd name="T29" fmla="*/ 94 h 163"/>
                <a:gd name="T30" fmla="*/ 65 w 100"/>
                <a:gd name="T31" fmla="*/ 94 h 163"/>
                <a:gd name="T32" fmla="*/ 65 w 100"/>
                <a:gd name="T33" fmla="*/ 89 h 163"/>
                <a:gd name="T34" fmla="*/ 65 w 100"/>
                <a:gd name="T35" fmla="*/ 89 h 163"/>
                <a:gd name="T36" fmla="*/ 65 w 100"/>
                <a:gd name="T37" fmla="*/ 84 h 163"/>
                <a:gd name="T38" fmla="*/ 65 w 100"/>
                <a:gd name="T39" fmla="*/ 84 h 163"/>
                <a:gd name="T40" fmla="*/ 65 w 100"/>
                <a:gd name="T41" fmla="*/ 84 h 163"/>
                <a:gd name="T42" fmla="*/ 65 w 100"/>
                <a:gd name="T43" fmla="*/ 84 h 163"/>
                <a:gd name="T44" fmla="*/ 65 w 100"/>
                <a:gd name="T45" fmla="*/ 84 h 163"/>
                <a:gd name="T46" fmla="*/ 65 w 100"/>
                <a:gd name="T47" fmla="*/ 84 h 163"/>
                <a:gd name="T48" fmla="*/ 70 w 100"/>
                <a:gd name="T49" fmla="*/ 84 h 163"/>
                <a:gd name="T50" fmla="*/ 70 w 100"/>
                <a:gd name="T51" fmla="*/ 84 h 163"/>
                <a:gd name="T52" fmla="*/ 70 w 100"/>
                <a:gd name="T53" fmla="*/ 84 h 163"/>
                <a:gd name="T54" fmla="*/ 70 w 100"/>
                <a:gd name="T55" fmla="*/ 79 h 163"/>
                <a:gd name="T56" fmla="*/ 75 w 100"/>
                <a:gd name="T57" fmla="*/ 79 h 163"/>
                <a:gd name="T58" fmla="*/ 75 w 100"/>
                <a:gd name="T59" fmla="*/ 74 h 163"/>
                <a:gd name="T60" fmla="*/ 80 w 100"/>
                <a:gd name="T61" fmla="*/ 69 h 163"/>
                <a:gd name="T62" fmla="*/ 80 w 100"/>
                <a:gd name="T63" fmla="*/ 64 h 163"/>
                <a:gd name="T64" fmla="*/ 80 w 100"/>
                <a:gd name="T65" fmla="*/ 59 h 163"/>
                <a:gd name="T66" fmla="*/ 85 w 100"/>
                <a:gd name="T67" fmla="*/ 49 h 163"/>
                <a:gd name="T68" fmla="*/ 85 w 100"/>
                <a:gd name="T69" fmla="*/ 39 h 163"/>
                <a:gd name="T70" fmla="*/ 85 w 100"/>
                <a:gd name="T71" fmla="*/ 29 h 163"/>
                <a:gd name="T72" fmla="*/ 85 w 100"/>
                <a:gd name="T73" fmla="*/ 24 h 163"/>
                <a:gd name="T74" fmla="*/ 90 w 100"/>
                <a:gd name="T75" fmla="*/ 19 h 163"/>
                <a:gd name="T76" fmla="*/ 90 w 100"/>
                <a:gd name="T77" fmla="*/ 14 h 163"/>
                <a:gd name="T78" fmla="*/ 90 w 100"/>
                <a:gd name="T79" fmla="*/ 9 h 163"/>
                <a:gd name="T80" fmla="*/ 95 w 100"/>
                <a:gd name="T81" fmla="*/ 4 h 163"/>
                <a:gd name="T82" fmla="*/ 100 w 100"/>
                <a:gd name="T83" fmla="*/ 0 h 163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100"/>
                <a:gd name="T127" fmla="*/ 0 h 163"/>
                <a:gd name="T128" fmla="*/ 100 w 100"/>
                <a:gd name="T129" fmla="*/ 163 h 163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100" h="163">
                  <a:moveTo>
                    <a:pt x="0" y="163"/>
                  </a:moveTo>
                  <a:lnTo>
                    <a:pt x="0" y="158"/>
                  </a:lnTo>
                  <a:lnTo>
                    <a:pt x="5" y="153"/>
                  </a:lnTo>
                  <a:lnTo>
                    <a:pt x="5" y="148"/>
                  </a:lnTo>
                  <a:lnTo>
                    <a:pt x="10" y="143"/>
                  </a:lnTo>
                  <a:lnTo>
                    <a:pt x="10" y="139"/>
                  </a:lnTo>
                  <a:lnTo>
                    <a:pt x="15" y="134"/>
                  </a:lnTo>
                  <a:lnTo>
                    <a:pt x="20" y="134"/>
                  </a:lnTo>
                  <a:lnTo>
                    <a:pt x="25" y="129"/>
                  </a:lnTo>
                  <a:lnTo>
                    <a:pt x="40" y="114"/>
                  </a:lnTo>
                  <a:lnTo>
                    <a:pt x="50" y="109"/>
                  </a:lnTo>
                  <a:lnTo>
                    <a:pt x="55" y="104"/>
                  </a:lnTo>
                  <a:lnTo>
                    <a:pt x="60" y="99"/>
                  </a:lnTo>
                  <a:lnTo>
                    <a:pt x="60" y="94"/>
                  </a:lnTo>
                  <a:lnTo>
                    <a:pt x="65" y="94"/>
                  </a:lnTo>
                  <a:lnTo>
                    <a:pt x="65" y="89"/>
                  </a:lnTo>
                  <a:lnTo>
                    <a:pt x="65" y="84"/>
                  </a:lnTo>
                  <a:lnTo>
                    <a:pt x="70" y="84"/>
                  </a:lnTo>
                  <a:lnTo>
                    <a:pt x="70" y="79"/>
                  </a:lnTo>
                  <a:lnTo>
                    <a:pt x="75" y="79"/>
                  </a:lnTo>
                  <a:lnTo>
                    <a:pt x="75" y="74"/>
                  </a:lnTo>
                  <a:lnTo>
                    <a:pt x="80" y="69"/>
                  </a:lnTo>
                  <a:lnTo>
                    <a:pt x="80" y="64"/>
                  </a:lnTo>
                  <a:lnTo>
                    <a:pt x="80" y="59"/>
                  </a:lnTo>
                  <a:lnTo>
                    <a:pt x="85" y="49"/>
                  </a:lnTo>
                  <a:lnTo>
                    <a:pt x="85" y="39"/>
                  </a:lnTo>
                  <a:lnTo>
                    <a:pt x="85" y="29"/>
                  </a:lnTo>
                  <a:lnTo>
                    <a:pt x="85" y="24"/>
                  </a:lnTo>
                  <a:lnTo>
                    <a:pt x="90" y="19"/>
                  </a:lnTo>
                  <a:lnTo>
                    <a:pt x="90" y="14"/>
                  </a:lnTo>
                  <a:lnTo>
                    <a:pt x="90" y="9"/>
                  </a:lnTo>
                  <a:lnTo>
                    <a:pt x="95" y="4"/>
                  </a:lnTo>
                  <a:lnTo>
                    <a:pt x="10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82" name="Freeform 298">
              <a:extLst>
                <a:ext uri="{FF2B5EF4-FFF2-40B4-BE49-F238E27FC236}">
                  <a16:creationId xmlns:a16="http://schemas.microsoft.com/office/drawing/2014/main" id="{00000000-0008-0000-0600-00007D010000}"/>
                </a:ext>
              </a:extLst>
            </xdr:cNvPr>
            <xdr:cNvSpPr>
              <a:spLocks/>
            </xdr:cNvSpPr>
          </xdr:nvSpPr>
          <xdr:spPr bwMode="auto">
            <a:xfrm>
              <a:off x="1819" y="1295"/>
              <a:ext cx="119" cy="70"/>
            </a:xfrm>
            <a:custGeom>
              <a:avLst/>
              <a:gdLst>
                <a:gd name="T0" fmla="*/ 0 w 119"/>
                <a:gd name="T1" fmla="*/ 70 h 70"/>
                <a:gd name="T2" fmla="*/ 10 w 119"/>
                <a:gd name="T3" fmla="*/ 65 h 70"/>
                <a:gd name="T4" fmla="*/ 20 w 119"/>
                <a:gd name="T5" fmla="*/ 60 h 70"/>
                <a:gd name="T6" fmla="*/ 25 w 119"/>
                <a:gd name="T7" fmla="*/ 55 h 70"/>
                <a:gd name="T8" fmla="*/ 30 w 119"/>
                <a:gd name="T9" fmla="*/ 55 h 70"/>
                <a:gd name="T10" fmla="*/ 35 w 119"/>
                <a:gd name="T11" fmla="*/ 50 h 70"/>
                <a:gd name="T12" fmla="*/ 40 w 119"/>
                <a:gd name="T13" fmla="*/ 45 h 70"/>
                <a:gd name="T14" fmla="*/ 45 w 119"/>
                <a:gd name="T15" fmla="*/ 35 h 70"/>
                <a:gd name="T16" fmla="*/ 55 w 119"/>
                <a:gd name="T17" fmla="*/ 30 h 70"/>
                <a:gd name="T18" fmla="*/ 64 w 119"/>
                <a:gd name="T19" fmla="*/ 20 h 70"/>
                <a:gd name="T20" fmla="*/ 74 w 119"/>
                <a:gd name="T21" fmla="*/ 15 h 70"/>
                <a:gd name="T22" fmla="*/ 79 w 119"/>
                <a:gd name="T23" fmla="*/ 10 h 70"/>
                <a:gd name="T24" fmla="*/ 84 w 119"/>
                <a:gd name="T25" fmla="*/ 10 h 70"/>
                <a:gd name="T26" fmla="*/ 89 w 119"/>
                <a:gd name="T27" fmla="*/ 5 h 70"/>
                <a:gd name="T28" fmla="*/ 94 w 119"/>
                <a:gd name="T29" fmla="*/ 5 h 70"/>
                <a:gd name="T30" fmla="*/ 99 w 119"/>
                <a:gd name="T31" fmla="*/ 5 h 70"/>
                <a:gd name="T32" fmla="*/ 109 w 119"/>
                <a:gd name="T33" fmla="*/ 5 h 70"/>
                <a:gd name="T34" fmla="*/ 114 w 119"/>
                <a:gd name="T35" fmla="*/ 0 h 70"/>
                <a:gd name="T36" fmla="*/ 119 w 119"/>
                <a:gd name="T37" fmla="*/ 0 h 70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19"/>
                <a:gd name="T58" fmla="*/ 0 h 70"/>
                <a:gd name="T59" fmla="*/ 119 w 119"/>
                <a:gd name="T60" fmla="*/ 70 h 70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19" h="70">
                  <a:moveTo>
                    <a:pt x="0" y="70"/>
                  </a:moveTo>
                  <a:lnTo>
                    <a:pt x="10" y="65"/>
                  </a:lnTo>
                  <a:lnTo>
                    <a:pt x="20" y="60"/>
                  </a:lnTo>
                  <a:lnTo>
                    <a:pt x="25" y="55"/>
                  </a:lnTo>
                  <a:lnTo>
                    <a:pt x="30" y="55"/>
                  </a:lnTo>
                  <a:lnTo>
                    <a:pt x="35" y="50"/>
                  </a:lnTo>
                  <a:lnTo>
                    <a:pt x="40" y="45"/>
                  </a:lnTo>
                  <a:lnTo>
                    <a:pt x="45" y="35"/>
                  </a:lnTo>
                  <a:lnTo>
                    <a:pt x="55" y="30"/>
                  </a:lnTo>
                  <a:lnTo>
                    <a:pt x="64" y="20"/>
                  </a:lnTo>
                  <a:lnTo>
                    <a:pt x="74" y="15"/>
                  </a:lnTo>
                  <a:lnTo>
                    <a:pt x="79" y="10"/>
                  </a:lnTo>
                  <a:lnTo>
                    <a:pt x="84" y="10"/>
                  </a:lnTo>
                  <a:lnTo>
                    <a:pt x="89" y="5"/>
                  </a:lnTo>
                  <a:lnTo>
                    <a:pt x="94" y="5"/>
                  </a:lnTo>
                  <a:lnTo>
                    <a:pt x="99" y="5"/>
                  </a:lnTo>
                  <a:lnTo>
                    <a:pt x="109" y="5"/>
                  </a:lnTo>
                  <a:lnTo>
                    <a:pt x="114" y="0"/>
                  </a:lnTo>
                  <a:lnTo>
                    <a:pt x="119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83" name="Freeform 299">
              <a:extLst>
                <a:ext uri="{FF2B5EF4-FFF2-40B4-BE49-F238E27FC236}">
                  <a16:creationId xmlns:a16="http://schemas.microsoft.com/office/drawing/2014/main" id="{00000000-0008-0000-0600-00007E010000}"/>
                </a:ext>
              </a:extLst>
            </xdr:cNvPr>
            <xdr:cNvSpPr>
              <a:spLocks/>
            </xdr:cNvSpPr>
          </xdr:nvSpPr>
          <xdr:spPr bwMode="auto">
            <a:xfrm>
              <a:off x="1739" y="1365"/>
              <a:ext cx="75" cy="25"/>
            </a:xfrm>
            <a:custGeom>
              <a:avLst/>
              <a:gdLst>
                <a:gd name="T0" fmla="*/ 0 w 75"/>
                <a:gd name="T1" fmla="*/ 25 h 25"/>
                <a:gd name="T2" fmla="*/ 10 w 75"/>
                <a:gd name="T3" fmla="*/ 25 h 25"/>
                <a:gd name="T4" fmla="*/ 20 w 75"/>
                <a:gd name="T5" fmla="*/ 20 h 25"/>
                <a:gd name="T6" fmla="*/ 40 w 75"/>
                <a:gd name="T7" fmla="*/ 15 h 25"/>
                <a:gd name="T8" fmla="*/ 50 w 75"/>
                <a:gd name="T9" fmla="*/ 10 h 25"/>
                <a:gd name="T10" fmla="*/ 60 w 75"/>
                <a:gd name="T11" fmla="*/ 5 h 25"/>
                <a:gd name="T12" fmla="*/ 60 w 75"/>
                <a:gd name="T13" fmla="*/ 5 h 25"/>
                <a:gd name="T14" fmla="*/ 65 w 75"/>
                <a:gd name="T15" fmla="*/ 0 h 25"/>
                <a:gd name="T16" fmla="*/ 70 w 75"/>
                <a:gd name="T17" fmla="*/ 0 h 25"/>
                <a:gd name="T18" fmla="*/ 75 w 75"/>
                <a:gd name="T19" fmla="*/ 0 h 25"/>
                <a:gd name="T20" fmla="*/ 70 w 75"/>
                <a:gd name="T21" fmla="*/ 0 h 25"/>
                <a:gd name="T22" fmla="*/ 65 w 75"/>
                <a:gd name="T23" fmla="*/ 0 h 25"/>
                <a:gd name="T24" fmla="*/ 60 w 75"/>
                <a:gd name="T25" fmla="*/ 0 h 25"/>
                <a:gd name="T26" fmla="*/ 60 w 75"/>
                <a:gd name="T27" fmla="*/ 0 h 25"/>
                <a:gd name="T28" fmla="*/ 50 w 75"/>
                <a:gd name="T29" fmla="*/ 0 h 25"/>
                <a:gd name="T30" fmla="*/ 40 w 75"/>
                <a:gd name="T31" fmla="*/ 0 h 25"/>
                <a:gd name="T32" fmla="*/ 35 w 75"/>
                <a:gd name="T33" fmla="*/ 0 h 25"/>
                <a:gd name="T34" fmla="*/ 25 w 75"/>
                <a:gd name="T35" fmla="*/ 0 h 25"/>
                <a:gd name="T36" fmla="*/ 20 w 75"/>
                <a:gd name="T37" fmla="*/ 0 h 25"/>
                <a:gd name="T38" fmla="*/ 15 w 75"/>
                <a:gd name="T39" fmla="*/ 5 h 25"/>
                <a:gd name="T40" fmla="*/ 10 w 75"/>
                <a:gd name="T41" fmla="*/ 5 h 25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75"/>
                <a:gd name="T64" fmla="*/ 0 h 25"/>
                <a:gd name="T65" fmla="*/ 75 w 75"/>
                <a:gd name="T66" fmla="*/ 25 h 25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75" h="25">
                  <a:moveTo>
                    <a:pt x="0" y="25"/>
                  </a:moveTo>
                  <a:lnTo>
                    <a:pt x="10" y="25"/>
                  </a:lnTo>
                  <a:lnTo>
                    <a:pt x="20" y="20"/>
                  </a:lnTo>
                  <a:lnTo>
                    <a:pt x="40" y="15"/>
                  </a:lnTo>
                  <a:lnTo>
                    <a:pt x="50" y="10"/>
                  </a:lnTo>
                  <a:lnTo>
                    <a:pt x="60" y="5"/>
                  </a:lnTo>
                  <a:lnTo>
                    <a:pt x="65" y="0"/>
                  </a:lnTo>
                  <a:lnTo>
                    <a:pt x="70" y="0"/>
                  </a:lnTo>
                  <a:lnTo>
                    <a:pt x="75" y="0"/>
                  </a:lnTo>
                  <a:lnTo>
                    <a:pt x="70" y="0"/>
                  </a:lnTo>
                  <a:lnTo>
                    <a:pt x="65" y="0"/>
                  </a:lnTo>
                  <a:lnTo>
                    <a:pt x="60" y="0"/>
                  </a:lnTo>
                  <a:lnTo>
                    <a:pt x="50" y="0"/>
                  </a:lnTo>
                  <a:lnTo>
                    <a:pt x="40" y="0"/>
                  </a:lnTo>
                  <a:lnTo>
                    <a:pt x="35" y="0"/>
                  </a:lnTo>
                  <a:lnTo>
                    <a:pt x="25" y="0"/>
                  </a:lnTo>
                  <a:lnTo>
                    <a:pt x="20" y="0"/>
                  </a:lnTo>
                  <a:lnTo>
                    <a:pt x="15" y="5"/>
                  </a:lnTo>
                  <a:lnTo>
                    <a:pt x="10" y="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84" name="Freeform 300">
              <a:extLst>
                <a:ext uri="{FF2B5EF4-FFF2-40B4-BE49-F238E27FC236}">
                  <a16:creationId xmlns:a16="http://schemas.microsoft.com/office/drawing/2014/main" id="{00000000-0008-0000-0600-00007F010000}"/>
                </a:ext>
              </a:extLst>
            </xdr:cNvPr>
            <xdr:cNvSpPr>
              <a:spLocks/>
            </xdr:cNvSpPr>
          </xdr:nvSpPr>
          <xdr:spPr bwMode="auto">
            <a:xfrm>
              <a:off x="1948" y="1474"/>
              <a:ext cx="55" cy="15"/>
            </a:xfrm>
            <a:custGeom>
              <a:avLst/>
              <a:gdLst>
                <a:gd name="T0" fmla="*/ 55 w 55"/>
                <a:gd name="T1" fmla="*/ 15 h 15"/>
                <a:gd name="T2" fmla="*/ 55 w 55"/>
                <a:gd name="T3" fmla="*/ 15 h 15"/>
                <a:gd name="T4" fmla="*/ 50 w 55"/>
                <a:gd name="T5" fmla="*/ 10 h 15"/>
                <a:gd name="T6" fmla="*/ 50 w 55"/>
                <a:gd name="T7" fmla="*/ 10 h 15"/>
                <a:gd name="T8" fmla="*/ 45 w 55"/>
                <a:gd name="T9" fmla="*/ 5 h 15"/>
                <a:gd name="T10" fmla="*/ 40 w 55"/>
                <a:gd name="T11" fmla="*/ 5 h 15"/>
                <a:gd name="T12" fmla="*/ 40 w 55"/>
                <a:gd name="T13" fmla="*/ 5 h 15"/>
                <a:gd name="T14" fmla="*/ 30 w 55"/>
                <a:gd name="T15" fmla="*/ 0 h 15"/>
                <a:gd name="T16" fmla="*/ 25 w 55"/>
                <a:gd name="T17" fmla="*/ 0 h 15"/>
                <a:gd name="T18" fmla="*/ 15 w 55"/>
                <a:gd name="T19" fmla="*/ 0 h 15"/>
                <a:gd name="T20" fmla="*/ 10 w 55"/>
                <a:gd name="T21" fmla="*/ 0 h 15"/>
                <a:gd name="T22" fmla="*/ 0 w 55"/>
                <a:gd name="T23" fmla="*/ 0 h 1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55"/>
                <a:gd name="T37" fmla="*/ 0 h 15"/>
                <a:gd name="T38" fmla="*/ 55 w 55"/>
                <a:gd name="T39" fmla="*/ 15 h 1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55" h="15">
                  <a:moveTo>
                    <a:pt x="55" y="15"/>
                  </a:moveTo>
                  <a:lnTo>
                    <a:pt x="55" y="15"/>
                  </a:lnTo>
                  <a:lnTo>
                    <a:pt x="50" y="10"/>
                  </a:lnTo>
                  <a:lnTo>
                    <a:pt x="45" y="5"/>
                  </a:lnTo>
                  <a:lnTo>
                    <a:pt x="40" y="5"/>
                  </a:lnTo>
                  <a:lnTo>
                    <a:pt x="30" y="0"/>
                  </a:lnTo>
                  <a:lnTo>
                    <a:pt x="25" y="0"/>
                  </a:lnTo>
                  <a:lnTo>
                    <a:pt x="15" y="0"/>
                  </a:lnTo>
                  <a:lnTo>
                    <a:pt x="10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85" name="Freeform 301">
              <a:extLst>
                <a:ext uri="{FF2B5EF4-FFF2-40B4-BE49-F238E27FC236}">
                  <a16:creationId xmlns:a16="http://schemas.microsoft.com/office/drawing/2014/main" id="{00000000-0008-0000-0600-000080010000}"/>
                </a:ext>
              </a:extLst>
            </xdr:cNvPr>
            <xdr:cNvSpPr>
              <a:spLocks/>
            </xdr:cNvSpPr>
          </xdr:nvSpPr>
          <xdr:spPr bwMode="auto">
            <a:xfrm>
              <a:off x="1948" y="1474"/>
              <a:ext cx="30" cy="50"/>
            </a:xfrm>
            <a:custGeom>
              <a:avLst/>
              <a:gdLst>
                <a:gd name="T0" fmla="*/ 30 w 30"/>
                <a:gd name="T1" fmla="*/ 50 h 50"/>
                <a:gd name="T2" fmla="*/ 25 w 30"/>
                <a:gd name="T3" fmla="*/ 45 h 50"/>
                <a:gd name="T4" fmla="*/ 25 w 30"/>
                <a:gd name="T5" fmla="*/ 40 h 50"/>
                <a:gd name="T6" fmla="*/ 15 w 30"/>
                <a:gd name="T7" fmla="*/ 35 h 50"/>
                <a:gd name="T8" fmla="*/ 10 w 30"/>
                <a:gd name="T9" fmla="*/ 25 h 50"/>
                <a:gd name="T10" fmla="*/ 5 w 30"/>
                <a:gd name="T11" fmla="*/ 10 h 50"/>
                <a:gd name="T12" fmla="*/ 0 w 30"/>
                <a:gd name="T13" fmla="*/ 10 h 50"/>
                <a:gd name="T14" fmla="*/ 0 w 30"/>
                <a:gd name="T15" fmla="*/ 10 h 50"/>
                <a:gd name="T16" fmla="*/ 0 w 30"/>
                <a:gd name="T17" fmla="*/ 5 h 50"/>
                <a:gd name="T18" fmla="*/ 0 w 30"/>
                <a:gd name="T19" fmla="*/ 5 h 50"/>
                <a:gd name="T20" fmla="*/ 0 w 30"/>
                <a:gd name="T21" fmla="*/ 5 h 50"/>
                <a:gd name="T22" fmla="*/ 0 w 30"/>
                <a:gd name="T23" fmla="*/ 0 h 50"/>
                <a:gd name="T24" fmla="*/ 0 w 30"/>
                <a:gd name="T25" fmla="*/ 0 h 50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30"/>
                <a:gd name="T40" fmla="*/ 0 h 50"/>
                <a:gd name="T41" fmla="*/ 30 w 30"/>
                <a:gd name="T42" fmla="*/ 50 h 50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30" h="50">
                  <a:moveTo>
                    <a:pt x="30" y="50"/>
                  </a:moveTo>
                  <a:lnTo>
                    <a:pt x="25" y="45"/>
                  </a:lnTo>
                  <a:lnTo>
                    <a:pt x="25" y="40"/>
                  </a:lnTo>
                  <a:lnTo>
                    <a:pt x="15" y="35"/>
                  </a:lnTo>
                  <a:lnTo>
                    <a:pt x="10" y="25"/>
                  </a:lnTo>
                  <a:lnTo>
                    <a:pt x="5" y="10"/>
                  </a:lnTo>
                  <a:lnTo>
                    <a:pt x="0" y="10"/>
                  </a:lnTo>
                  <a:lnTo>
                    <a:pt x="0" y="5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86" name="Freeform 302">
              <a:extLst>
                <a:ext uri="{FF2B5EF4-FFF2-40B4-BE49-F238E27FC236}">
                  <a16:creationId xmlns:a16="http://schemas.microsoft.com/office/drawing/2014/main" id="{00000000-0008-0000-0600-000081010000}"/>
                </a:ext>
              </a:extLst>
            </xdr:cNvPr>
            <xdr:cNvSpPr>
              <a:spLocks/>
            </xdr:cNvSpPr>
          </xdr:nvSpPr>
          <xdr:spPr bwMode="auto">
            <a:xfrm>
              <a:off x="1874" y="1514"/>
              <a:ext cx="69" cy="25"/>
            </a:xfrm>
            <a:custGeom>
              <a:avLst/>
              <a:gdLst>
                <a:gd name="T0" fmla="*/ 69 w 69"/>
                <a:gd name="T1" fmla="*/ 25 h 25"/>
                <a:gd name="T2" fmla="*/ 59 w 69"/>
                <a:gd name="T3" fmla="*/ 15 h 25"/>
                <a:gd name="T4" fmla="*/ 54 w 69"/>
                <a:gd name="T5" fmla="*/ 10 h 25"/>
                <a:gd name="T6" fmla="*/ 49 w 69"/>
                <a:gd name="T7" fmla="*/ 10 h 25"/>
                <a:gd name="T8" fmla="*/ 49 w 69"/>
                <a:gd name="T9" fmla="*/ 10 h 25"/>
                <a:gd name="T10" fmla="*/ 34 w 69"/>
                <a:gd name="T11" fmla="*/ 5 h 25"/>
                <a:gd name="T12" fmla="*/ 24 w 69"/>
                <a:gd name="T13" fmla="*/ 5 h 25"/>
                <a:gd name="T14" fmla="*/ 9 w 69"/>
                <a:gd name="T15" fmla="*/ 0 h 25"/>
                <a:gd name="T16" fmla="*/ 4 w 69"/>
                <a:gd name="T17" fmla="*/ 0 h 25"/>
                <a:gd name="T18" fmla="*/ 0 w 69"/>
                <a:gd name="T19" fmla="*/ 0 h 25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69"/>
                <a:gd name="T31" fmla="*/ 0 h 25"/>
                <a:gd name="T32" fmla="*/ 69 w 69"/>
                <a:gd name="T33" fmla="*/ 25 h 25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69" h="25">
                  <a:moveTo>
                    <a:pt x="69" y="25"/>
                  </a:moveTo>
                  <a:lnTo>
                    <a:pt x="59" y="15"/>
                  </a:lnTo>
                  <a:lnTo>
                    <a:pt x="54" y="10"/>
                  </a:lnTo>
                  <a:lnTo>
                    <a:pt x="49" y="10"/>
                  </a:lnTo>
                  <a:lnTo>
                    <a:pt x="34" y="5"/>
                  </a:lnTo>
                  <a:lnTo>
                    <a:pt x="24" y="5"/>
                  </a:lnTo>
                  <a:lnTo>
                    <a:pt x="9" y="0"/>
                  </a:lnTo>
                  <a:lnTo>
                    <a:pt x="4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87" name="Freeform 303">
              <a:extLst>
                <a:ext uri="{FF2B5EF4-FFF2-40B4-BE49-F238E27FC236}">
                  <a16:creationId xmlns:a16="http://schemas.microsoft.com/office/drawing/2014/main" id="{00000000-0008-0000-0600-000082010000}"/>
                </a:ext>
              </a:extLst>
            </xdr:cNvPr>
            <xdr:cNvSpPr>
              <a:spLocks/>
            </xdr:cNvSpPr>
          </xdr:nvSpPr>
          <xdr:spPr bwMode="auto">
            <a:xfrm>
              <a:off x="1829" y="1514"/>
              <a:ext cx="40" cy="10"/>
            </a:xfrm>
            <a:custGeom>
              <a:avLst/>
              <a:gdLst>
                <a:gd name="T0" fmla="*/ 5 w 40"/>
                <a:gd name="T1" fmla="*/ 10 h 10"/>
                <a:gd name="T2" fmla="*/ 0 w 40"/>
                <a:gd name="T3" fmla="*/ 10 h 10"/>
                <a:gd name="T4" fmla="*/ 0 w 40"/>
                <a:gd name="T5" fmla="*/ 10 h 10"/>
                <a:gd name="T6" fmla="*/ 5 w 40"/>
                <a:gd name="T7" fmla="*/ 5 h 10"/>
                <a:gd name="T8" fmla="*/ 5 w 40"/>
                <a:gd name="T9" fmla="*/ 0 h 10"/>
                <a:gd name="T10" fmla="*/ 5 w 40"/>
                <a:gd name="T11" fmla="*/ 0 h 10"/>
                <a:gd name="T12" fmla="*/ 10 w 40"/>
                <a:gd name="T13" fmla="*/ 0 h 10"/>
                <a:gd name="T14" fmla="*/ 15 w 40"/>
                <a:gd name="T15" fmla="*/ 0 h 10"/>
                <a:gd name="T16" fmla="*/ 25 w 40"/>
                <a:gd name="T17" fmla="*/ 0 h 10"/>
                <a:gd name="T18" fmla="*/ 30 w 40"/>
                <a:gd name="T19" fmla="*/ 0 h 10"/>
                <a:gd name="T20" fmla="*/ 35 w 40"/>
                <a:gd name="T21" fmla="*/ 0 h 10"/>
                <a:gd name="T22" fmla="*/ 40 w 40"/>
                <a:gd name="T23" fmla="*/ 0 h 10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40"/>
                <a:gd name="T37" fmla="*/ 0 h 10"/>
                <a:gd name="T38" fmla="*/ 40 w 40"/>
                <a:gd name="T39" fmla="*/ 10 h 10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40" h="10">
                  <a:moveTo>
                    <a:pt x="5" y="10"/>
                  </a:moveTo>
                  <a:lnTo>
                    <a:pt x="0" y="10"/>
                  </a:lnTo>
                  <a:lnTo>
                    <a:pt x="5" y="5"/>
                  </a:lnTo>
                  <a:lnTo>
                    <a:pt x="5" y="0"/>
                  </a:lnTo>
                  <a:lnTo>
                    <a:pt x="10" y="0"/>
                  </a:lnTo>
                  <a:lnTo>
                    <a:pt x="15" y="0"/>
                  </a:lnTo>
                  <a:lnTo>
                    <a:pt x="25" y="0"/>
                  </a:lnTo>
                  <a:lnTo>
                    <a:pt x="30" y="0"/>
                  </a:lnTo>
                  <a:lnTo>
                    <a:pt x="35" y="0"/>
                  </a:lnTo>
                  <a:lnTo>
                    <a:pt x="4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88" name="Freeform 304">
              <a:extLst>
                <a:ext uri="{FF2B5EF4-FFF2-40B4-BE49-F238E27FC236}">
                  <a16:creationId xmlns:a16="http://schemas.microsoft.com/office/drawing/2014/main" id="{00000000-0008-0000-0600-000083010000}"/>
                </a:ext>
              </a:extLst>
            </xdr:cNvPr>
            <xdr:cNvSpPr>
              <a:spLocks/>
            </xdr:cNvSpPr>
          </xdr:nvSpPr>
          <xdr:spPr bwMode="auto">
            <a:xfrm>
              <a:off x="1963" y="1415"/>
              <a:ext cx="40" cy="49"/>
            </a:xfrm>
            <a:custGeom>
              <a:avLst/>
              <a:gdLst>
                <a:gd name="T0" fmla="*/ 40 w 40"/>
                <a:gd name="T1" fmla="*/ 49 h 49"/>
                <a:gd name="T2" fmla="*/ 35 w 40"/>
                <a:gd name="T3" fmla="*/ 39 h 49"/>
                <a:gd name="T4" fmla="*/ 30 w 40"/>
                <a:gd name="T5" fmla="*/ 34 h 49"/>
                <a:gd name="T6" fmla="*/ 25 w 40"/>
                <a:gd name="T7" fmla="*/ 19 h 49"/>
                <a:gd name="T8" fmla="*/ 20 w 40"/>
                <a:gd name="T9" fmla="*/ 14 h 49"/>
                <a:gd name="T10" fmla="*/ 15 w 40"/>
                <a:gd name="T11" fmla="*/ 9 h 49"/>
                <a:gd name="T12" fmla="*/ 10 w 40"/>
                <a:gd name="T13" fmla="*/ 5 h 49"/>
                <a:gd name="T14" fmla="*/ 5 w 40"/>
                <a:gd name="T15" fmla="*/ 5 h 49"/>
                <a:gd name="T16" fmla="*/ 5 w 40"/>
                <a:gd name="T17" fmla="*/ 0 h 49"/>
                <a:gd name="T18" fmla="*/ 0 w 40"/>
                <a:gd name="T19" fmla="*/ 0 h 49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40"/>
                <a:gd name="T31" fmla="*/ 0 h 49"/>
                <a:gd name="T32" fmla="*/ 40 w 40"/>
                <a:gd name="T33" fmla="*/ 49 h 49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40" h="49">
                  <a:moveTo>
                    <a:pt x="40" y="49"/>
                  </a:moveTo>
                  <a:lnTo>
                    <a:pt x="35" y="39"/>
                  </a:lnTo>
                  <a:lnTo>
                    <a:pt x="30" y="34"/>
                  </a:lnTo>
                  <a:lnTo>
                    <a:pt x="25" y="19"/>
                  </a:lnTo>
                  <a:lnTo>
                    <a:pt x="20" y="14"/>
                  </a:lnTo>
                  <a:lnTo>
                    <a:pt x="15" y="9"/>
                  </a:lnTo>
                  <a:lnTo>
                    <a:pt x="10" y="5"/>
                  </a:lnTo>
                  <a:lnTo>
                    <a:pt x="5" y="5"/>
                  </a:lnTo>
                  <a:lnTo>
                    <a:pt x="5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89" name="Freeform 305">
              <a:extLst>
                <a:ext uri="{FF2B5EF4-FFF2-40B4-BE49-F238E27FC236}">
                  <a16:creationId xmlns:a16="http://schemas.microsoft.com/office/drawing/2014/main" id="{00000000-0008-0000-0600-000084010000}"/>
                </a:ext>
              </a:extLst>
            </xdr:cNvPr>
            <xdr:cNvSpPr>
              <a:spLocks/>
            </xdr:cNvSpPr>
          </xdr:nvSpPr>
          <xdr:spPr bwMode="auto">
            <a:xfrm>
              <a:off x="1963" y="1405"/>
              <a:ext cx="60" cy="5"/>
            </a:xfrm>
            <a:custGeom>
              <a:avLst/>
              <a:gdLst>
                <a:gd name="T0" fmla="*/ 0 w 60"/>
                <a:gd name="T1" fmla="*/ 5 h 5"/>
                <a:gd name="T2" fmla="*/ 5 w 60"/>
                <a:gd name="T3" fmla="*/ 5 h 5"/>
                <a:gd name="T4" fmla="*/ 10 w 60"/>
                <a:gd name="T5" fmla="*/ 5 h 5"/>
                <a:gd name="T6" fmla="*/ 15 w 60"/>
                <a:gd name="T7" fmla="*/ 5 h 5"/>
                <a:gd name="T8" fmla="*/ 20 w 60"/>
                <a:gd name="T9" fmla="*/ 0 h 5"/>
                <a:gd name="T10" fmla="*/ 25 w 60"/>
                <a:gd name="T11" fmla="*/ 0 h 5"/>
                <a:gd name="T12" fmla="*/ 30 w 60"/>
                <a:gd name="T13" fmla="*/ 0 h 5"/>
                <a:gd name="T14" fmla="*/ 30 w 60"/>
                <a:gd name="T15" fmla="*/ 0 h 5"/>
                <a:gd name="T16" fmla="*/ 45 w 60"/>
                <a:gd name="T17" fmla="*/ 0 h 5"/>
                <a:gd name="T18" fmla="*/ 50 w 60"/>
                <a:gd name="T19" fmla="*/ 5 h 5"/>
                <a:gd name="T20" fmla="*/ 55 w 60"/>
                <a:gd name="T21" fmla="*/ 5 h 5"/>
                <a:gd name="T22" fmla="*/ 60 w 60"/>
                <a:gd name="T23" fmla="*/ 5 h 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60"/>
                <a:gd name="T37" fmla="*/ 0 h 5"/>
                <a:gd name="T38" fmla="*/ 60 w 60"/>
                <a:gd name="T39" fmla="*/ 5 h 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60" h="5">
                  <a:moveTo>
                    <a:pt x="0" y="5"/>
                  </a:moveTo>
                  <a:lnTo>
                    <a:pt x="5" y="5"/>
                  </a:lnTo>
                  <a:lnTo>
                    <a:pt x="10" y="5"/>
                  </a:lnTo>
                  <a:lnTo>
                    <a:pt x="15" y="5"/>
                  </a:lnTo>
                  <a:lnTo>
                    <a:pt x="20" y="0"/>
                  </a:lnTo>
                  <a:lnTo>
                    <a:pt x="25" y="0"/>
                  </a:lnTo>
                  <a:lnTo>
                    <a:pt x="30" y="0"/>
                  </a:lnTo>
                  <a:lnTo>
                    <a:pt x="45" y="0"/>
                  </a:lnTo>
                  <a:lnTo>
                    <a:pt x="50" y="5"/>
                  </a:lnTo>
                  <a:lnTo>
                    <a:pt x="55" y="5"/>
                  </a:lnTo>
                  <a:lnTo>
                    <a:pt x="60" y="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90" name="Freeform 306">
              <a:extLst>
                <a:ext uri="{FF2B5EF4-FFF2-40B4-BE49-F238E27FC236}">
                  <a16:creationId xmlns:a16="http://schemas.microsoft.com/office/drawing/2014/main" id="{00000000-0008-0000-0600-000085010000}"/>
                </a:ext>
              </a:extLst>
            </xdr:cNvPr>
            <xdr:cNvSpPr>
              <a:spLocks/>
            </xdr:cNvSpPr>
          </xdr:nvSpPr>
          <xdr:spPr bwMode="auto">
            <a:xfrm>
              <a:off x="1769" y="1454"/>
              <a:ext cx="50" cy="55"/>
            </a:xfrm>
            <a:custGeom>
              <a:avLst/>
              <a:gdLst>
                <a:gd name="T0" fmla="*/ 45 w 50"/>
                <a:gd name="T1" fmla="*/ 55 h 55"/>
                <a:gd name="T2" fmla="*/ 45 w 50"/>
                <a:gd name="T3" fmla="*/ 50 h 55"/>
                <a:gd name="T4" fmla="*/ 50 w 50"/>
                <a:gd name="T5" fmla="*/ 50 h 55"/>
                <a:gd name="T6" fmla="*/ 50 w 50"/>
                <a:gd name="T7" fmla="*/ 45 h 55"/>
                <a:gd name="T8" fmla="*/ 50 w 50"/>
                <a:gd name="T9" fmla="*/ 45 h 55"/>
                <a:gd name="T10" fmla="*/ 50 w 50"/>
                <a:gd name="T11" fmla="*/ 40 h 55"/>
                <a:gd name="T12" fmla="*/ 50 w 50"/>
                <a:gd name="T13" fmla="*/ 35 h 55"/>
                <a:gd name="T14" fmla="*/ 45 w 50"/>
                <a:gd name="T15" fmla="*/ 30 h 55"/>
                <a:gd name="T16" fmla="*/ 45 w 50"/>
                <a:gd name="T17" fmla="*/ 25 h 55"/>
                <a:gd name="T18" fmla="*/ 40 w 50"/>
                <a:gd name="T19" fmla="*/ 20 h 55"/>
                <a:gd name="T20" fmla="*/ 35 w 50"/>
                <a:gd name="T21" fmla="*/ 10 h 55"/>
                <a:gd name="T22" fmla="*/ 35 w 50"/>
                <a:gd name="T23" fmla="*/ 10 h 55"/>
                <a:gd name="T24" fmla="*/ 30 w 50"/>
                <a:gd name="T25" fmla="*/ 5 h 55"/>
                <a:gd name="T26" fmla="*/ 30 w 50"/>
                <a:gd name="T27" fmla="*/ 0 h 55"/>
                <a:gd name="T28" fmla="*/ 35 w 50"/>
                <a:gd name="T29" fmla="*/ 0 h 55"/>
                <a:gd name="T30" fmla="*/ 25 w 50"/>
                <a:gd name="T31" fmla="*/ 5 h 55"/>
                <a:gd name="T32" fmla="*/ 20 w 50"/>
                <a:gd name="T33" fmla="*/ 5 h 55"/>
                <a:gd name="T34" fmla="*/ 15 w 50"/>
                <a:gd name="T35" fmla="*/ 5 h 55"/>
                <a:gd name="T36" fmla="*/ 15 w 50"/>
                <a:gd name="T37" fmla="*/ 10 h 55"/>
                <a:gd name="T38" fmla="*/ 10 w 50"/>
                <a:gd name="T39" fmla="*/ 15 h 55"/>
                <a:gd name="T40" fmla="*/ 10 w 50"/>
                <a:gd name="T41" fmla="*/ 20 h 55"/>
                <a:gd name="T42" fmla="*/ 0 w 50"/>
                <a:gd name="T43" fmla="*/ 30 h 55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50"/>
                <a:gd name="T67" fmla="*/ 0 h 55"/>
                <a:gd name="T68" fmla="*/ 50 w 50"/>
                <a:gd name="T69" fmla="*/ 55 h 55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50" h="55">
                  <a:moveTo>
                    <a:pt x="45" y="55"/>
                  </a:moveTo>
                  <a:lnTo>
                    <a:pt x="45" y="50"/>
                  </a:lnTo>
                  <a:lnTo>
                    <a:pt x="50" y="50"/>
                  </a:lnTo>
                  <a:lnTo>
                    <a:pt x="50" y="45"/>
                  </a:lnTo>
                  <a:lnTo>
                    <a:pt x="50" y="40"/>
                  </a:lnTo>
                  <a:lnTo>
                    <a:pt x="50" y="35"/>
                  </a:lnTo>
                  <a:lnTo>
                    <a:pt x="45" y="30"/>
                  </a:lnTo>
                  <a:lnTo>
                    <a:pt x="45" y="25"/>
                  </a:lnTo>
                  <a:lnTo>
                    <a:pt x="40" y="20"/>
                  </a:lnTo>
                  <a:lnTo>
                    <a:pt x="35" y="10"/>
                  </a:lnTo>
                  <a:lnTo>
                    <a:pt x="30" y="5"/>
                  </a:lnTo>
                  <a:lnTo>
                    <a:pt x="30" y="0"/>
                  </a:lnTo>
                  <a:lnTo>
                    <a:pt x="35" y="0"/>
                  </a:lnTo>
                  <a:lnTo>
                    <a:pt x="25" y="5"/>
                  </a:lnTo>
                  <a:lnTo>
                    <a:pt x="20" y="5"/>
                  </a:lnTo>
                  <a:lnTo>
                    <a:pt x="15" y="5"/>
                  </a:lnTo>
                  <a:lnTo>
                    <a:pt x="15" y="10"/>
                  </a:lnTo>
                  <a:lnTo>
                    <a:pt x="10" y="15"/>
                  </a:lnTo>
                  <a:lnTo>
                    <a:pt x="10" y="20"/>
                  </a:lnTo>
                  <a:lnTo>
                    <a:pt x="0" y="3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91" name="Freeform 307">
              <a:extLst>
                <a:ext uri="{FF2B5EF4-FFF2-40B4-BE49-F238E27FC236}">
                  <a16:creationId xmlns:a16="http://schemas.microsoft.com/office/drawing/2014/main" id="{00000000-0008-0000-0600-000086010000}"/>
                </a:ext>
              </a:extLst>
            </xdr:cNvPr>
            <xdr:cNvSpPr>
              <a:spLocks/>
            </xdr:cNvSpPr>
          </xdr:nvSpPr>
          <xdr:spPr bwMode="auto">
            <a:xfrm>
              <a:off x="1958" y="1340"/>
              <a:ext cx="45" cy="50"/>
            </a:xfrm>
            <a:custGeom>
              <a:avLst/>
              <a:gdLst>
                <a:gd name="T0" fmla="*/ 45 w 45"/>
                <a:gd name="T1" fmla="*/ 50 h 50"/>
                <a:gd name="T2" fmla="*/ 40 w 45"/>
                <a:gd name="T3" fmla="*/ 45 h 50"/>
                <a:gd name="T4" fmla="*/ 35 w 45"/>
                <a:gd name="T5" fmla="*/ 45 h 50"/>
                <a:gd name="T6" fmla="*/ 25 w 45"/>
                <a:gd name="T7" fmla="*/ 35 h 50"/>
                <a:gd name="T8" fmla="*/ 20 w 45"/>
                <a:gd name="T9" fmla="*/ 30 h 50"/>
                <a:gd name="T10" fmla="*/ 15 w 45"/>
                <a:gd name="T11" fmla="*/ 25 h 50"/>
                <a:gd name="T12" fmla="*/ 10 w 45"/>
                <a:gd name="T13" fmla="*/ 25 h 50"/>
                <a:gd name="T14" fmla="*/ 5 w 45"/>
                <a:gd name="T15" fmla="*/ 20 h 50"/>
                <a:gd name="T16" fmla="*/ 0 w 45"/>
                <a:gd name="T17" fmla="*/ 20 h 50"/>
                <a:gd name="T18" fmla="*/ 5 w 45"/>
                <a:gd name="T19" fmla="*/ 20 h 50"/>
                <a:gd name="T20" fmla="*/ 5 w 45"/>
                <a:gd name="T21" fmla="*/ 15 h 50"/>
                <a:gd name="T22" fmla="*/ 15 w 45"/>
                <a:gd name="T23" fmla="*/ 10 h 50"/>
                <a:gd name="T24" fmla="*/ 20 w 45"/>
                <a:gd name="T25" fmla="*/ 5 h 50"/>
                <a:gd name="T26" fmla="*/ 25 w 45"/>
                <a:gd name="T27" fmla="*/ 5 h 50"/>
                <a:gd name="T28" fmla="*/ 30 w 45"/>
                <a:gd name="T29" fmla="*/ 0 h 50"/>
                <a:gd name="T30" fmla="*/ 35 w 45"/>
                <a:gd name="T31" fmla="*/ 0 h 50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45"/>
                <a:gd name="T49" fmla="*/ 0 h 50"/>
                <a:gd name="T50" fmla="*/ 45 w 45"/>
                <a:gd name="T51" fmla="*/ 50 h 50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45" h="50">
                  <a:moveTo>
                    <a:pt x="45" y="50"/>
                  </a:moveTo>
                  <a:lnTo>
                    <a:pt x="40" y="45"/>
                  </a:lnTo>
                  <a:lnTo>
                    <a:pt x="35" y="45"/>
                  </a:lnTo>
                  <a:lnTo>
                    <a:pt x="25" y="35"/>
                  </a:lnTo>
                  <a:lnTo>
                    <a:pt x="20" y="30"/>
                  </a:lnTo>
                  <a:lnTo>
                    <a:pt x="15" y="25"/>
                  </a:lnTo>
                  <a:lnTo>
                    <a:pt x="10" y="25"/>
                  </a:lnTo>
                  <a:lnTo>
                    <a:pt x="5" y="20"/>
                  </a:lnTo>
                  <a:lnTo>
                    <a:pt x="0" y="20"/>
                  </a:lnTo>
                  <a:lnTo>
                    <a:pt x="5" y="20"/>
                  </a:lnTo>
                  <a:lnTo>
                    <a:pt x="5" y="15"/>
                  </a:lnTo>
                  <a:lnTo>
                    <a:pt x="15" y="10"/>
                  </a:lnTo>
                  <a:lnTo>
                    <a:pt x="20" y="5"/>
                  </a:lnTo>
                  <a:lnTo>
                    <a:pt x="25" y="5"/>
                  </a:lnTo>
                  <a:lnTo>
                    <a:pt x="30" y="0"/>
                  </a:lnTo>
                  <a:lnTo>
                    <a:pt x="35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92" name="Freeform 308">
              <a:extLst>
                <a:ext uri="{FF2B5EF4-FFF2-40B4-BE49-F238E27FC236}">
                  <a16:creationId xmlns:a16="http://schemas.microsoft.com/office/drawing/2014/main" id="{00000000-0008-0000-0600-000087010000}"/>
                </a:ext>
              </a:extLst>
            </xdr:cNvPr>
            <xdr:cNvSpPr>
              <a:spLocks/>
            </xdr:cNvSpPr>
          </xdr:nvSpPr>
          <xdr:spPr bwMode="auto">
            <a:xfrm>
              <a:off x="1744" y="1410"/>
              <a:ext cx="30" cy="49"/>
            </a:xfrm>
            <a:custGeom>
              <a:avLst/>
              <a:gdLst>
                <a:gd name="T0" fmla="*/ 25 w 30"/>
                <a:gd name="T1" fmla="*/ 49 h 49"/>
                <a:gd name="T2" fmla="*/ 30 w 30"/>
                <a:gd name="T3" fmla="*/ 44 h 49"/>
                <a:gd name="T4" fmla="*/ 30 w 30"/>
                <a:gd name="T5" fmla="*/ 39 h 49"/>
                <a:gd name="T6" fmla="*/ 30 w 30"/>
                <a:gd name="T7" fmla="*/ 34 h 49"/>
                <a:gd name="T8" fmla="*/ 30 w 30"/>
                <a:gd name="T9" fmla="*/ 29 h 49"/>
                <a:gd name="T10" fmla="*/ 25 w 30"/>
                <a:gd name="T11" fmla="*/ 24 h 49"/>
                <a:gd name="T12" fmla="*/ 25 w 30"/>
                <a:gd name="T13" fmla="*/ 14 h 49"/>
                <a:gd name="T14" fmla="*/ 25 w 30"/>
                <a:gd name="T15" fmla="*/ 10 h 49"/>
                <a:gd name="T16" fmla="*/ 25 w 30"/>
                <a:gd name="T17" fmla="*/ 10 h 49"/>
                <a:gd name="T18" fmla="*/ 25 w 30"/>
                <a:gd name="T19" fmla="*/ 5 h 49"/>
                <a:gd name="T20" fmla="*/ 30 w 30"/>
                <a:gd name="T21" fmla="*/ 5 h 49"/>
                <a:gd name="T22" fmla="*/ 30 w 30"/>
                <a:gd name="T23" fmla="*/ 0 h 49"/>
                <a:gd name="T24" fmla="*/ 30 w 30"/>
                <a:gd name="T25" fmla="*/ 0 h 49"/>
                <a:gd name="T26" fmla="*/ 25 w 30"/>
                <a:gd name="T27" fmla="*/ 0 h 49"/>
                <a:gd name="T28" fmla="*/ 20 w 30"/>
                <a:gd name="T29" fmla="*/ 0 h 49"/>
                <a:gd name="T30" fmla="*/ 15 w 30"/>
                <a:gd name="T31" fmla="*/ 0 h 49"/>
                <a:gd name="T32" fmla="*/ 10 w 30"/>
                <a:gd name="T33" fmla="*/ 0 h 49"/>
                <a:gd name="T34" fmla="*/ 10 w 30"/>
                <a:gd name="T35" fmla="*/ 5 h 49"/>
                <a:gd name="T36" fmla="*/ 5 w 30"/>
                <a:gd name="T37" fmla="*/ 5 h 49"/>
                <a:gd name="T38" fmla="*/ 0 w 30"/>
                <a:gd name="T39" fmla="*/ 10 h 49"/>
                <a:gd name="T40" fmla="*/ 0 w 30"/>
                <a:gd name="T41" fmla="*/ 10 h 49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30"/>
                <a:gd name="T64" fmla="*/ 0 h 49"/>
                <a:gd name="T65" fmla="*/ 30 w 30"/>
                <a:gd name="T66" fmla="*/ 49 h 49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30" h="49">
                  <a:moveTo>
                    <a:pt x="25" y="49"/>
                  </a:moveTo>
                  <a:lnTo>
                    <a:pt x="30" y="44"/>
                  </a:lnTo>
                  <a:lnTo>
                    <a:pt x="30" y="39"/>
                  </a:lnTo>
                  <a:lnTo>
                    <a:pt x="30" y="34"/>
                  </a:lnTo>
                  <a:lnTo>
                    <a:pt x="30" y="29"/>
                  </a:lnTo>
                  <a:lnTo>
                    <a:pt x="25" y="24"/>
                  </a:lnTo>
                  <a:lnTo>
                    <a:pt x="25" y="14"/>
                  </a:lnTo>
                  <a:lnTo>
                    <a:pt x="25" y="10"/>
                  </a:lnTo>
                  <a:lnTo>
                    <a:pt x="25" y="5"/>
                  </a:lnTo>
                  <a:lnTo>
                    <a:pt x="30" y="5"/>
                  </a:lnTo>
                  <a:lnTo>
                    <a:pt x="30" y="0"/>
                  </a:lnTo>
                  <a:lnTo>
                    <a:pt x="25" y="0"/>
                  </a:lnTo>
                  <a:lnTo>
                    <a:pt x="20" y="0"/>
                  </a:lnTo>
                  <a:lnTo>
                    <a:pt x="15" y="0"/>
                  </a:lnTo>
                  <a:lnTo>
                    <a:pt x="10" y="0"/>
                  </a:lnTo>
                  <a:lnTo>
                    <a:pt x="10" y="5"/>
                  </a:lnTo>
                  <a:lnTo>
                    <a:pt x="5" y="5"/>
                  </a:lnTo>
                  <a:lnTo>
                    <a:pt x="0" y="1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93" name="Freeform 309">
              <a:extLst>
                <a:ext uri="{FF2B5EF4-FFF2-40B4-BE49-F238E27FC236}">
                  <a16:creationId xmlns:a16="http://schemas.microsoft.com/office/drawing/2014/main" id="{00000000-0008-0000-0600-000088010000}"/>
                </a:ext>
              </a:extLst>
            </xdr:cNvPr>
            <xdr:cNvSpPr>
              <a:spLocks/>
            </xdr:cNvSpPr>
          </xdr:nvSpPr>
          <xdr:spPr bwMode="auto">
            <a:xfrm>
              <a:off x="1888" y="1285"/>
              <a:ext cx="80" cy="35"/>
            </a:xfrm>
            <a:custGeom>
              <a:avLst/>
              <a:gdLst>
                <a:gd name="T0" fmla="*/ 80 w 80"/>
                <a:gd name="T1" fmla="*/ 35 h 35"/>
                <a:gd name="T2" fmla="*/ 60 w 80"/>
                <a:gd name="T3" fmla="*/ 35 h 35"/>
                <a:gd name="T4" fmla="*/ 45 w 80"/>
                <a:gd name="T5" fmla="*/ 35 h 35"/>
                <a:gd name="T6" fmla="*/ 35 w 80"/>
                <a:gd name="T7" fmla="*/ 35 h 35"/>
                <a:gd name="T8" fmla="*/ 25 w 80"/>
                <a:gd name="T9" fmla="*/ 35 h 35"/>
                <a:gd name="T10" fmla="*/ 20 w 80"/>
                <a:gd name="T11" fmla="*/ 30 h 35"/>
                <a:gd name="T12" fmla="*/ 10 w 80"/>
                <a:gd name="T13" fmla="*/ 30 h 35"/>
                <a:gd name="T14" fmla="*/ 5 w 80"/>
                <a:gd name="T15" fmla="*/ 30 h 35"/>
                <a:gd name="T16" fmla="*/ 5 w 80"/>
                <a:gd name="T17" fmla="*/ 30 h 35"/>
                <a:gd name="T18" fmla="*/ 0 w 80"/>
                <a:gd name="T19" fmla="*/ 30 h 35"/>
                <a:gd name="T20" fmla="*/ 0 w 80"/>
                <a:gd name="T21" fmla="*/ 25 h 35"/>
                <a:gd name="T22" fmla="*/ 0 w 80"/>
                <a:gd name="T23" fmla="*/ 20 h 35"/>
                <a:gd name="T24" fmla="*/ 0 w 80"/>
                <a:gd name="T25" fmla="*/ 15 h 35"/>
                <a:gd name="T26" fmla="*/ 0 w 80"/>
                <a:gd name="T27" fmla="*/ 10 h 35"/>
                <a:gd name="T28" fmla="*/ 5 w 80"/>
                <a:gd name="T29" fmla="*/ 10 h 35"/>
                <a:gd name="T30" fmla="*/ 5 w 80"/>
                <a:gd name="T31" fmla="*/ 5 h 35"/>
                <a:gd name="T32" fmla="*/ 10 w 80"/>
                <a:gd name="T33" fmla="*/ 0 h 35"/>
                <a:gd name="T34" fmla="*/ 10 w 80"/>
                <a:gd name="T35" fmla="*/ 0 h 35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80"/>
                <a:gd name="T55" fmla="*/ 0 h 35"/>
                <a:gd name="T56" fmla="*/ 80 w 80"/>
                <a:gd name="T57" fmla="*/ 35 h 35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80" h="35">
                  <a:moveTo>
                    <a:pt x="80" y="35"/>
                  </a:moveTo>
                  <a:lnTo>
                    <a:pt x="60" y="35"/>
                  </a:lnTo>
                  <a:lnTo>
                    <a:pt x="45" y="35"/>
                  </a:lnTo>
                  <a:lnTo>
                    <a:pt x="35" y="35"/>
                  </a:lnTo>
                  <a:lnTo>
                    <a:pt x="25" y="35"/>
                  </a:lnTo>
                  <a:lnTo>
                    <a:pt x="20" y="30"/>
                  </a:lnTo>
                  <a:lnTo>
                    <a:pt x="10" y="30"/>
                  </a:lnTo>
                  <a:lnTo>
                    <a:pt x="5" y="30"/>
                  </a:lnTo>
                  <a:lnTo>
                    <a:pt x="0" y="30"/>
                  </a:lnTo>
                  <a:lnTo>
                    <a:pt x="0" y="25"/>
                  </a:lnTo>
                  <a:lnTo>
                    <a:pt x="0" y="20"/>
                  </a:lnTo>
                  <a:lnTo>
                    <a:pt x="0" y="15"/>
                  </a:lnTo>
                  <a:lnTo>
                    <a:pt x="0" y="10"/>
                  </a:lnTo>
                  <a:lnTo>
                    <a:pt x="5" y="10"/>
                  </a:lnTo>
                  <a:lnTo>
                    <a:pt x="5" y="5"/>
                  </a:lnTo>
                  <a:lnTo>
                    <a:pt x="1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94" name="Freeform 310">
              <a:extLst>
                <a:ext uri="{FF2B5EF4-FFF2-40B4-BE49-F238E27FC236}">
                  <a16:creationId xmlns:a16="http://schemas.microsoft.com/office/drawing/2014/main" id="{00000000-0008-0000-0600-000089010000}"/>
                </a:ext>
              </a:extLst>
            </xdr:cNvPr>
            <xdr:cNvSpPr>
              <a:spLocks/>
            </xdr:cNvSpPr>
          </xdr:nvSpPr>
          <xdr:spPr bwMode="auto">
            <a:xfrm>
              <a:off x="1903" y="1434"/>
              <a:ext cx="60" cy="75"/>
            </a:xfrm>
            <a:custGeom>
              <a:avLst/>
              <a:gdLst>
                <a:gd name="T0" fmla="*/ 40 w 60"/>
                <a:gd name="T1" fmla="*/ 75 h 75"/>
                <a:gd name="T2" fmla="*/ 25 w 60"/>
                <a:gd name="T3" fmla="*/ 60 h 75"/>
                <a:gd name="T4" fmla="*/ 20 w 60"/>
                <a:gd name="T5" fmla="*/ 55 h 75"/>
                <a:gd name="T6" fmla="*/ 20 w 60"/>
                <a:gd name="T7" fmla="*/ 50 h 75"/>
                <a:gd name="T8" fmla="*/ 20 w 60"/>
                <a:gd name="T9" fmla="*/ 45 h 75"/>
                <a:gd name="T10" fmla="*/ 15 w 60"/>
                <a:gd name="T11" fmla="*/ 30 h 75"/>
                <a:gd name="T12" fmla="*/ 10 w 60"/>
                <a:gd name="T13" fmla="*/ 25 h 75"/>
                <a:gd name="T14" fmla="*/ 10 w 60"/>
                <a:gd name="T15" fmla="*/ 25 h 75"/>
                <a:gd name="T16" fmla="*/ 10 w 60"/>
                <a:gd name="T17" fmla="*/ 20 h 75"/>
                <a:gd name="T18" fmla="*/ 5 w 60"/>
                <a:gd name="T19" fmla="*/ 20 h 75"/>
                <a:gd name="T20" fmla="*/ 5 w 60"/>
                <a:gd name="T21" fmla="*/ 15 h 75"/>
                <a:gd name="T22" fmla="*/ 0 w 60"/>
                <a:gd name="T23" fmla="*/ 15 h 75"/>
                <a:gd name="T24" fmla="*/ 0 w 60"/>
                <a:gd name="T25" fmla="*/ 15 h 75"/>
                <a:gd name="T26" fmla="*/ 0 w 60"/>
                <a:gd name="T27" fmla="*/ 15 h 75"/>
                <a:gd name="T28" fmla="*/ 5 w 60"/>
                <a:gd name="T29" fmla="*/ 10 h 75"/>
                <a:gd name="T30" fmla="*/ 10 w 60"/>
                <a:gd name="T31" fmla="*/ 10 h 75"/>
                <a:gd name="T32" fmla="*/ 15 w 60"/>
                <a:gd name="T33" fmla="*/ 5 h 75"/>
                <a:gd name="T34" fmla="*/ 15 w 60"/>
                <a:gd name="T35" fmla="*/ 5 h 75"/>
                <a:gd name="T36" fmla="*/ 20 w 60"/>
                <a:gd name="T37" fmla="*/ 5 h 75"/>
                <a:gd name="T38" fmla="*/ 25 w 60"/>
                <a:gd name="T39" fmla="*/ 0 h 75"/>
                <a:gd name="T40" fmla="*/ 30 w 60"/>
                <a:gd name="T41" fmla="*/ 5 h 75"/>
                <a:gd name="T42" fmla="*/ 35 w 60"/>
                <a:gd name="T43" fmla="*/ 5 h 75"/>
                <a:gd name="T44" fmla="*/ 45 w 60"/>
                <a:gd name="T45" fmla="*/ 5 h 75"/>
                <a:gd name="T46" fmla="*/ 55 w 60"/>
                <a:gd name="T47" fmla="*/ 10 h 75"/>
                <a:gd name="T48" fmla="*/ 60 w 60"/>
                <a:gd name="T49" fmla="*/ 10 h 75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60"/>
                <a:gd name="T76" fmla="*/ 0 h 75"/>
                <a:gd name="T77" fmla="*/ 60 w 60"/>
                <a:gd name="T78" fmla="*/ 75 h 75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60" h="75">
                  <a:moveTo>
                    <a:pt x="40" y="75"/>
                  </a:moveTo>
                  <a:lnTo>
                    <a:pt x="25" y="60"/>
                  </a:lnTo>
                  <a:lnTo>
                    <a:pt x="20" y="55"/>
                  </a:lnTo>
                  <a:lnTo>
                    <a:pt x="20" y="50"/>
                  </a:lnTo>
                  <a:lnTo>
                    <a:pt x="20" y="45"/>
                  </a:lnTo>
                  <a:lnTo>
                    <a:pt x="15" y="30"/>
                  </a:lnTo>
                  <a:lnTo>
                    <a:pt x="10" y="25"/>
                  </a:lnTo>
                  <a:lnTo>
                    <a:pt x="10" y="20"/>
                  </a:lnTo>
                  <a:lnTo>
                    <a:pt x="5" y="20"/>
                  </a:lnTo>
                  <a:lnTo>
                    <a:pt x="5" y="15"/>
                  </a:lnTo>
                  <a:lnTo>
                    <a:pt x="0" y="15"/>
                  </a:lnTo>
                  <a:lnTo>
                    <a:pt x="5" y="10"/>
                  </a:lnTo>
                  <a:lnTo>
                    <a:pt x="10" y="10"/>
                  </a:lnTo>
                  <a:lnTo>
                    <a:pt x="15" y="5"/>
                  </a:lnTo>
                  <a:lnTo>
                    <a:pt x="20" y="5"/>
                  </a:lnTo>
                  <a:lnTo>
                    <a:pt x="25" y="0"/>
                  </a:lnTo>
                  <a:lnTo>
                    <a:pt x="30" y="5"/>
                  </a:lnTo>
                  <a:lnTo>
                    <a:pt x="35" y="5"/>
                  </a:lnTo>
                  <a:lnTo>
                    <a:pt x="45" y="5"/>
                  </a:lnTo>
                  <a:lnTo>
                    <a:pt x="55" y="10"/>
                  </a:lnTo>
                  <a:lnTo>
                    <a:pt x="60" y="1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95" name="Freeform 311">
              <a:extLst>
                <a:ext uri="{FF2B5EF4-FFF2-40B4-BE49-F238E27FC236}">
                  <a16:creationId xmlns:a16="http://schemas.microsoft.com/office/drawing/2014/main" id="{00000000-0008-0000-0600-00008A010000}"/>
                </a:ext>
              </a:extLst>
            </xdr:cNvPr>
            <xdr:cNvSpPr>
              <a:spLocks/>
            </xdr:cNvSpPr>
          </xdr:nvSpPr>
          <xdr:spPr bwMode="auto">
            <a:xfrm>
              <a:off x="1829" y="1474"/>
              <a:ext cx="40" cy="30"/>
            </a:xfrm>
            <a:custGeom>
              <a:avLst/>
              <a:gdLst>
                <a:gd name="T0" fmla="*/ 40 w 40"/>
                <a:gd name="T1" fmla="*/ 25 h 30"/>
                <a:gd name="T2" fmla="*/ 40 w 40"/>
                <a:gd name="T3" fmla="*/ 25 h 30"/>
                <a:gd name="T4" fmla="*/ 40 w 40"/>
                <a:gd name="T5" fmla="*/ 20 h 30"/>
                <a:gd name="T6" fmla="*/ 40 w 40"/>
                <a:gd name="T7" fmla="*/ 20 h 30"/>
                <a:gd name="T8" fmla="*/ 40 w 40"/>
                <a:gd name="T9" fmla="*/ 15 h 30"/>
                <a:gd name="T10" fmla="*/ 35 w 40"/>
                <a:gd name="T11" fmla="*/ 10 h 30"/>
                <a:gd name="T12" fmla="*/ 30 w 40"/>
                <a:gd name="T13" fmla="*/ 10 h 30"/>
                <a:gd name="T14" fmla="*/ 30 w 40"/>
                <a:gd name="T15" fmla="*/ 5 h 30"/>
                <a:gd name="T16" fmla="*/ 25 w 40"/>
                <a:gd name="T17" fmla="*/ 5 h 30"/>
                <a:gd name="T18" fmla="*/ 20 w 40"/>
                <a:gd name="T19" fmla="*/ 0 h 30"/>
                <a:gd name="T20" fmla="*/ 15 w 40"/>
                <a:gd name="T21" fmla="*/ 0 h 30"/>
                <a:gd name="T22" fmla="*/ 15 w 40"/>
                <a:gd name="T23" fmla="*/ 0 h 30"/>
                <a:gd name="T24" fmla="*/ 10 w 40"/>
                <a:gd name="T25" fmla="*/ 0 h 30"/>
                <a:gd name="T26" fmla="*/ 10 w 40"/>
                <a:gd name="T27" fmla="*/ 0 h 30"/>
                <a:gd name="T28" fmla="*/ 5 w 40"/>
                <a:gd name="T29" fmla="*/ 5 h 30"/>
                <a:gd name="T30" fmla="*/ 5 w 40"/>
                <a:gd name="T31" fmla="*/ 5 h 30"/>
                <a:gd name="T32" fmla="*/ 0 w 40"/>
                <a:gd name="T33" fmla="*/ 10 h 30"/>
                <a:gd name="T34" fmla="*/ 0 w 40"/>
                <a:gd name="T35" fmla="*/ 15 h 30"/>
                <a:gd name="T36" fmla="*/ 0 w 40"/>
                <a:gd name="T37" fmla="*/ 20 h 30"/>
                <a:gd name="T38" fmla="*/ 0 w 40"/>
                <a:gd name="T39" fmla="*/ 25 h 30"/>
                <a:gd name="T40" fmla="*/ 0 w 40"/>
                <a:gd name="T41" fmla="*/ 30 h 30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40"/>
                <a:gd name="T64" fmla="*/ 0 h 30"/>
                <a:gd name="T65" fmla="*/ 40 w 40"/>
                <a:gd name="T66" fmla="*/ 30 h 30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40" h="30">
                  <a:moveTo>
                    <a:pt x="40" y="25"/>
                  </a:moveTo>
                  <a:lnTo>
                    <a:pt x="40" y="25"/>
                  </a:lnTo>
                  <a:lnTo>
                    <a:pt x="40" y="20"/>
                  </a:lnTo>
                  <a:lnTo>
                    <a:pt x="40" y="15"/>
                  </a:lnTo>
                  <a:lnTo>
                    <a:pt x="35" y="10"/>
                  </a:lnTo>
                  <a:lnTo>
                    <a:pt x="30" y="10"/>
                  </a:lnTo>
                  <a:lnTo>
                    <a:pt x="30" y="5"/>
                  </a:lnTo>
                  <a:lnTo>
                    <a:pt x="25" y="5"/>
                  </a:lnTo>
                  <a:lnTo>
                    <a:pt x="20" y="0"/>
                  </a:lnTo>
                  <a:lnTo>
                    <a:pt x="15" y="0"/>
                  </a:lnTo>
                  <a:lnTo>
                    <a:pt x="10" y="0"/>
                  </a:lnTo>
                  <a:lnTo>
                    <a:pt x="5" y="5"/>
                  </a:lnTo>
                  <a:lnTo>
                    <a:pt x="0" y="10"/>
                  </a:lnTo>
                  <a:lnTo>
                    <a:pt x="0" y="15"/>
                  </a:lnTo>
                  <a:lnTo>
                    <a:pt x="0" y="20"/>
                  </a:lnTo>
                  <a:lnTo>
                    <a:pt x="0" y="25"/>
                  </a:lnTo>
                  <a:lnTo>
                    <a:pt x="0" y="3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96" name="Freeform 312">
              <a:extLst>
                <a:ext uri="{FF2B5EF4-FFF2-40B4-BE49-F238E27FC236}">
                  <a16:creationId xmlns:a16="http://schemas.microsoft.com/office/drawing/2014/main" id="{00000000-0008-0000-0600-00008B010000}"/>
                </a:ext>
              </a:extLst>
            </xdr:cNvPr>
            <xdr:cNvSpPr>
              <a:spLocks/>
            </xdr:cNvSpPr>
          </xdr:nvSpPr>
          <xdr:spPr bwMode="auto">
            <a:xfrm>
              <a:off x="1784" y="1429"/>
              <a:ext cx="45" cy="30"/>
            </a:xfrm>
            <a:custGeom>
              <a:avLst/>
              <a:gdLst>
                <a:gd name="T0" fmla="*/ 40 w 45"/>
                <a:gd name="T1" fmla="*/ 30 h 30"/>
                <a:gd name="T2" fmla="*/ 45 w 45"/>
                <a:gd name="T3" fmla="*/ 25 h 30"/>
                <a:gd name="T4" fmla="*/ 45 w 45"/>
                <a:gd name="T5" fmla="*/ 20 h 30"/>
                <a:gd name="T6" fmla="*/ 45 w 45"/>
                <a:gd name="T7" fmla="*/ 15 h 30"/>
                <a:gd name="T8" fmla="*/ 40 w 45"/>
                <a:gd name="T9" fmla="*/ 15 h 30"/>
                <a:gd name="T10" fmla="*/ 40 w 45"/>
                <a:gd name="T11" fmla="*/ 10 h 30"/>
                <a:gd name="T12" fmla="*/ 40 w 45"/>
                <a:gd name="T13" fmla="*/ 5 h 30"/>
                <a:gd name="T14" fmla="*/ 35 w 45"/>
                <a:gd name="T15" fmla="*/ 5 h 30"/>
                <a:gd name="T16" fmla="*/ 35 w 45"/>
                <a:gd name="T17" fmla="*/ 0 h 30"/>
                <a:gd name="T18" fmla="*/ 30 w 45"/>
                <a:gd name="T19" fmla="*/ 0 h 30"/>
                <a:gd name="T20" fmla="*/ 30 w 45"/>
                <a:gd name="T21" fmla="*/ 0 h 30"/>
                <a:gd name="T22" fmla="*/ 25 w 45"/>
                <a:gd name="T23" fmla="*/ 0 h 30"/>
                <a:gd name="T24" fmla="*/ 10 w 45"/>
                <a:gd name="T25" fmla="*/ 0 h 30"/>
                <a:gd name="T26" fmla="*/ 10 w 45"/>
                <a:gd name="T27" fmla="*/ 5 h 30"/>
                <a:gd name="T28" fmla="*/ 5 w 45"/>
                <a:gd name="T29" fmla="*/ 5 h 30"/>
                <a:gd name="T30" fmla="*/ 0 w 45"/>
                <a:gd name="T31" fmla="*/ 10 h 30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45"/>
                <a:gd name="T49" fmla="*/ 0 h 30"/>
                <a:gd name="T50" fmla="*/ 45 w 45"/>
                <a:gd name="T51" fmla="*/ 30 h 30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45" h="30">
                  <a:moveTo>
                    <a:pt x="40" y="30"/>
                  </a:moveTo>
                  <a:lnTo>
                    <a:pt x="45" y="25"/>
                  </a:lnTo>
                  <a:lnTo>
                    <a:pt x="45" y="20"/>
                  </a:lnTo>
                  <a:lnTo>
                    <a:pt x="45" y="15"/>
                  </a:lnTo>
                  <a:lnTo>
                    <a:pt x="40" y="15"/>
                  </a:lnTo>
                  <a:lnTo>
                    <a:pt x="40" y="10"/>
                  </a:lnTo>
                  <a:lnTo>
                    <a:pt x="40" y="5"/>
                  </a:lnTo>
                  <a:lnTo>
                    <a:pt x="35" y="5"/>
                  </a:lnTo>
                  <a:lnTo>
                    <a:pt x="35" y="0"/>
                  </a:lnTo>
                  <a:lnTo>
                    <a:pt x="30" y="0"/>
                  </a:lnTo>
                  <a:lnTo>
                    <a:pt x="25" y="0"/>
                  </a:lnTo>
                  <a:lnTo>
                    <a:pt x="10" y="0"/>
                  </a:lnTo>
                  <a:lnTo>
                    <a:pt x="10" y="5"/>
                  </a:lnTo>
                  <a:lnTo>
                    <a:pt x="5" y="5"/>
                  </a:lnTo>
                  <a:lnTo>
                    <a:pt x="0" y="1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97" name="Freeform 313">
              <a:extLst>
                <a:ext uri="{FF2B5EF4-FFF2-40B4-BE49-F238E27FC236}">
                  <a16:creationId xmlns:a16="http://schemas.microsoft.com/office/drawing/2014/main" id="{00000000-0008-0000-0600-00008C010000}"/>
                </a:ext>
              </a:extLst>
            </xdr:cNvPr>
            <xdr:cNvSpPr>
              <a:spLocks/>
            </xdr:cNvSpPr>
          </xdr:nvSpPr>
          <xdr:spPr bwMode="auto">
            <a:xfrm>
              <a:off x="1908" y="1390"/>
              <a:ext cx="40" cy="30"/>
            </a:xfrm>
            <a:custGeom>
              <a:avLst/>
              <a:gdLst>
                <a:gd name="T0" fmla="*/ 20 w 40"/>
                <a:gd name="T1" fmla="*/ 30 h 30"/>
                <a:gd name="T2" fmla="*/ 15 w 40"/>
                <a:gd name="T3" fmla="*/ 30 h 30"/>
                <a:gd name="T4" fmla="*/ 15 w 40"/>
                <a:gd name="T5" fmla="*/ 30 h 30"/>
                <a:gd name="T6" fmla="*/ 10 w 40"/>
                <a:gd name="T7" fmla="*/ 25 h 30"/>
                <a:gd name="T8" fmla="*/ 5 w 40"/>
                <a:gd name="T9" fmla="*/ 20 h 30"/>
                <a:gd name="T10" fmla="*/ 0 w 40"/>
                <a:gd name="T11" fmla="*/ 20 h 30"/>
                <a:gd name="T12" fmla="*/ 0 w 40"/>
                <a:gd name="T13" fmla="*/ 20 h 30"/>
                <a:gd name="T14" fmla="*/ 0 w 40"/>
                <a:gd name="T15" fmla="*/ 20 h 30"/>
                <a:gd name="T16" fmla="*/ 0 w 40"/>
                <a:gd name="T17" fmla="*/ 15 h 30"/>
                <a:gd name="T18" fmla="*/ 5 w 40"/>
                <a:gd name="T19" fmla="*/ 10 h 30"/>
                <a:gd name="T20" fmla="*/ 10 w 40"/>
                <a:gd name="T21" fmla="*/ 5 h 30"/>
                <a:gd name="T22" fmla="*/ 15 w 40"/>
                <a:gd name="T23" fmla="*/ 5 h 30"/>
                <a:gd name="T24" fmla="*/ 20 w 40"/>
                <a:gd name="T25" fmla="*/ 0 h 30"/>
                <a:gd name="T26" fmla="*/ 30 w 40"/>
                <a:gd name="T27" fmla="*/ 0 h 30"/>
                <a:gd name="T28" fmla="*/ 35 w 40"/>
                <a:gd name="T29" fmla="*/ 0 h 30"/>
                <a:gd name="T30" fmla="*/ 40 w 40"/>
                <a:gd name="T31" fmla="*/ 0 h 30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40"/>
                <a:gd name="T49" fmla="*/ 0 h 30"/>
                <a:gd name="T50" fmla="*/ 40 w 40"/>
                <a:gd name="T51" fmla="*/ 30 h 30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40" h="30">
                  <a:moveTo>
                    <a:pt x="20" y="30"/>
                  </a:moveTo>
                  <a:lnTo>
                    <a:pt x="15" y="30"/>
                  </a:lnTo>
                  <a:lnTo>
                    <a:pt x="10" y="25"/>
                  </a:lnTo>
                  <a:lnTo>
                    <a:pt x="5" y="20"/>
                  </a:lnTo>
                  <a:lnTo>
                    <a:pt x="0" y="20"/>
                  </a:lnTo>
                  <a:lnTo>
                    <a:pt x="0" y="15"/>
                  </a:lnTo>
                  <a:lnTo>
                    <a:pt x="5" y="10"/>
                  </a:lnTo>
                  <a:lnTo>
                    <a:pt x="10" y="5"/>
                  </a:lnTo>
                  <a:lnTo>
                    <a:pt x="15" y="5"/>
                  </a:lnTo>
                  <a:lnTo>
                    <a:pt x="20" y="0"/>
                  </a:lnTo>
                  <a:lnTo>
                    <a:pt x="30" y="0"/>
                  </a:lnTo>
                  <a:lnTo>
                    <a:pt x="35" y="0"/>
                  </a:lnTo>
                  <a:lnTo>
                    <a:pt x="4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98" name="Freeform 314">
              <a:extLst>
                <a:ext uri="{FF2B5EF4-FFF2-40B4-BE49-F238E27FC236}">
                  <a16:creationId xmlns:a16="http://schemas.microsoft.com/office/drawing/2014/main" id="{00000000-0008-0000-0600-00008D010000}"/>
                </a:ext>
              </a:extLst>
            </xdr:cNvPr>
            <xdr:cNvSpPr>
              <a:spLocks/>
            </xdr:cNvSpPr>
          </xdr:nvSpPr>
          <xdr:spPr bwMode="auto">
            <a:xfrm>
              <a:off x="1874" y="1335"/>
              <a:ext cx="59" cy="30"/>
            </a:xfrm>
            <a:custGeom>
              <a:avLst/>
              <a:gdLst>
                <a:gd name="T0" fmla="*/ 59 w 59"/>
                <a:gd name="T1" fmla="*/ 30 h 30"/>
                <a:gd name="T2" fmla="*/ 54 w 59"/>
                <a:gd name="T3" fmla="*/ 30 h 30"/>
                <a:gd name="T4" fmla="*/ 44 w 59"/>
                <a:gd name="T5" fmla="*/ 30 h 30"/>
                <a:gd name="T6" fmla="*/ 34 w 59"/>
                <a:gd name="T7" fmla="*/ 30 h 30"/>
                <a:gd name="T8" fmla="*/ 29 w 59"/>
                <a:gd name="T9" fmla="*/ 30 h 30"/>
                <a:gd name="T10" fmla="*/ 19 w 59"/>
                <a:gd name="T11" fmla="*/ 25 h 30"/>
                <a:gd name="T12" fmla="*/ 14 w 59"/>
                <a:gd name="T13" fmla="*/ 20 h 30"/>
                <a:gd name="T14" fmla="*/ 0 w 59"/>
                <a:gd name="T15" fmla="*/ 15 h 30"/>
                <a:gd name="T16" fmla="*/ 9 w 59"/>
                <a:gd name="T17" fmla="*/ 10 h 30"/>
                <a:gd name="T18" fmla="*/ 19 w 59"/>
                <a:gd name="T19" fmla="*/ 5 h 30"/>
                <a:gd name="T20" fmla="*/ 24 w 59"/>
                <a:gd name="T21" fmla="*/ 5 h 30"/>
                <a:gd name="T22" fmla="*/ 34 w 59"/>
                <a:gd name="T23" fmla="*/ 0 h 30"/>
                <a:gd name="T24" fmla="*/ 39 w 59"/>
                <a:gd name="T25" fmla="*/ 0 h 30"/>
                <a:gd name="T26" fmla="*/ 49 w 59"/>
                <a:gd name="T27" fmla="*/ 0 h 30"/>
                <a:gd name="T28" fmla="*/ 54 w 59"/>
                <a:gd name="T29" fmla="*/ 0 h 30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59"/>
                <a:gd name="T46" fmla="*/ 0 h 30"/>
                <a:gd name="T47" fmla="*/ 59 w 59"/>
                <a:gd name="T48" fmla="*/ 30 h 30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59" h="30">
                  <a:moveTo>
                    <a:pt x="59" y="30"/>
                  </a:moveTo>
                  <a:lnTo>
                    <a:pt x="54" y="30"/>
                  </a:lnTo>
                  <a:lnTo>
                    <a:pt x="44" y="30"/>
                  </a:lnTo>
                  <a:lnTo>
                    <a:pt x="34" y="30"/>
                  </a:lnTo>
                  <a:lnTo>
                    <a:pt x="29" y="30"/>
                  </a:lnTo>
                  <a:lnTo>
                    <a:pt x="19" y="25"/>
                  </a:lnTo>
                  <a:lnTo>
                    <a:pt x="14" y="20"/>
                  </a:lnTo>
                  <a:lnTo>
                    <a:pt x="0" y="15"/>
                  </a:lnTo>
                  <a:lnTo>
                    <a:pt x="9" y="10"/>
                  </a:lnTo>
                  <a:lnTo>
                    <a:pt x="19" y="5"/>
                  </a:lnTo>
                  <a:lnTo>
                    <a:pt x="24" y="5"/>
                  </a:lnTo>
                  <a:lnTo>
                    <a:pt x="34" y="0"/>
                  </a:lnTo>
                  <a:lnTo>
                    <a:pt x="39" y="0"/>
                  </a:lnTo>
                  <a:lnTo>
                    <a:pt x="49" y="0"/>
                  </a:lnTo>
                  <a:lnTo>
                    <a:pt x="54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99" name="Freeform 315">
              <a:extLst>
                <a:ext uri="{FF2B5EF4-FFF2-40B4-BE49-F238E27FC236}">
                  <a16:creationId xmlns:a16="http://schemas.microsoft.com/office/drawing/2014/main" id="{00000000-0008-0000-0600-00008E010000}"/>
                </a:ext>
              </a:extLst>
            </xdr:cNvPr>
            <xdr:cNvSpPr>
              <a:spLocks/>
            </xdr:cNvSpPr>
          </xdr:nvSpPr>
          <xdr:spPr bwMode="auto">
            <a:xfrm>
              <a:off x="1193" y="238"/>
              <a:ext cx="134" cy="253"/>
            </a:xfrm>
            <a:custGeom>
              <a:avLst/>
              <a:gdLst>
                <a:gd name="T0" fmla="*/ 0 w 134"/>
                <a:gd name="T1" fmla="*/ 0 h 253"/>
                <a:gd name="T2" fmla="*/ 134 w 134"/>
                <a:gd name="T3" fmla="*/ 15 h 253"/>
                <a:gd name="T4" fmla="*/ 34 w 134"/>
                <a:gd name="T5" fmla="*/ 253 h 253"/>
                <a:gd name="T6" fmla="*/ 0 w 134"/>
                <a:gd name="T7" fmla="*/ 0 h 253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134"/>
                <a:gd name="T13" fmla="*/ 0 h 253"/>
                <a:gd name="T14" fmla="*/ 134 w 134"/>
                <a:gd name="T15" fmla="*/ 253 h 253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134" h="253">
                  <a:moveTo>
                    <a:pt x="0" y="0"/>
                  </a:moveTo>
                  <a:lnTo>
                    <a:pt x="134" y="15"/>
                  </a:lnTo>
                  <a:lnTo>
                    <a:pt x="34" y="25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0" name="Freeform 316">
              <a:extLst>
                <a:ext uri="{FF2B5EF4-FFF2-40B4-BE49-F238E27FC236}">
                  <a16:creationId xmlns:a16="http://schemas.microsoft.com/office/drawing/2014/main" id="{00000000-0008-0000-0600-00008F010000}"/>
                </a:ext>
              </a:extLst>
            </xdr:cNvPr>
            <xdr:cNvSpPr>
              <a:spLocks/>
            </xdr:cNvSpPr>
          </xdr:nvSpPr>
          <xdr:spPr bwMode="auto">
            <a:xfrm>
              <a:off x="1193" y="238"/>
              <a:ext cx="134" cy="253"/>
            </a:xfrm>
            <a:custGeom>
              <a:avLst/>
              <a:gdLst>
                <a:gd name="T0" fmla="*/ 0 w 134"/>
                <a:gd name="T1" fmla="*/ 0 h 253"/>
                <a:gd name="T2" fmla="*/ 134 w 134"/>
                <a:gd name="T3" fmla="*/ 15 h 253"/>
                <a:gd name="T4" fmla="*/ 34 w 134"/>
                <a:gd name="T5" fmla="*/ 253 h 253"/>
                <a:gd name="T6" fmla="*/ 0 w 134"/>
                <a:gd name="T7" fmla="*/ 0 h 253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134"/>
                <a:gd name="T13" fmla="*/ 0 h 253"/>
                <a:gd name="T14" fmla="*/ 134 w 134"/>
                <a:gd name="T15" fmla="*/ 253 h 253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134" h="253">
                  <a:moveTo>
                    <a:pt x="0" y="0"/>
                  </a:moveTo>
                  <a:lnTo>
                    <a:pt x="134" y="15"/>
                  </a:lnTo>
                  <a:lnTo>
                    <a:pt x="34" y="253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01" name="Line 317">
              <a:extLst>
                <a:ext uri="{FF2B5EF4-FFF2-40B4-BE49-F238E27FC236}">
                  <a16:creationId xmlns:a16="http://schemas.microsoft.com/office/drawing/2014/main" id="{00000000-0008-0000-0600-000090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98" y="263"/>
              <a:ext cx="119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02" name="Line 318">
              <a:extLst>
                <a:ext uri="{FF2B5EF4-FFF2-40B4-BE49-F238E27FC236}">
                  <a16:creationId xmlns:a16="http://schemas.microsoft.com/office/drawing/2014/main" id="{00000000-0008-0000-0600-000091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98" y="298"/>
              <a:ext cx="109" cy="1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03" name="Line 319">
              <a:extLst>
                <a:ext uri="{FF2B5EF4-FFF2-40B4-BE49-F238E27FC236}">
                  <a16:creationId xmlns:a16="http://schemas.microsoft.com/office/drawing/2014/main" id="{00000000-0008-0000-0600-000092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03" y="323"/>
              <a:ext cx="89" cy="1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04" name="Line 320">
              <a:extLst>
                <a:ext uri="{FF2B5EF4-FFF2-40B4-BE49-F238E27FC236}">
                  <a16:creationId xmlns:a16="http://schemas.microsoft.com/office/drawing/2014/main" id="{00000000-0008-0000-0600-000093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08" y="357"/>
              <a:ext cx="74" cy="1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05" name="Line 321">
              <a:extLst>
                <a:ext uri="{FF2B5EF4-FFF2-40B4-BE49-F238E27FC236}">
                  <a16:creationId xmlns:a16="http://schemas.microsoft.com/office/drawing/2014/main" id="{00000000-0008-0000-0600-000094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13" y="387"/>
              <a:ext cx="59" cy="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06" name="Line 322">
              <a:extLst>
                <a:ext uri="{FF2B5EF4-FFF2-40B4-BE49-F238E27FC236}">
                  <a16:creationId xmlns:a16="http://schemas.microsoft.com/office/drawing/2014/main" id="{00000000-0008-0000-0600-000095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18" y="412"/>
              <a:ext cx="44" cy="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07" name="Line 323">
              <a:extLst>
                <a:ext uri="{FF2B5EF4-FFF2-40B4-BE49-F238E27FC236}">
                  <a16:creationId xmlns:a16="http://schemas.microsoft.com/office/drawing/2014/main" id="{00000000-0008-0000-0600-000096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23" y="447"/>
              <a:ext cx="24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08" name="Line 324">
              <a:extLst>
                <a:ext uri="{FF2B5EF4-FFF2-40B4-BE49-F238E27FC236}">
                  <a16:creationId xmlns:a16="http://schemas.microsoft.com/office/drawing/2014/main" id="{00000000-0008-0000-0600-000097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262" y="243"/>
              <a:ext cx="5" cy="3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09" name="Line 325">
              <a:extLst>
                <a:ext uri="{FF2B5EF4-FFF2-40B4-BE49-F238E27FC236}">
                  <a16:creationId xmlns:a16="http://schemas.microsoft.com/office/drawing/2014/main" id="{00000000-0008-0000-0600-000098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37" y="273"/>
              <a:ext cx="1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10" name="Line 326">
              <a:extLst>
                <a:ext uri="{FF2B5EF4-FFF2-40B4-BE49-F238E27FC236}">
                  <a16:creationId xmlns:a16="http://schemas.microsoft.com/office/drawing/2014/main" id="{00000000-0008-0000-0600-000099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82" y="278"/>
              <a:ext cx="1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11" name="Line 327">
              <a:extLst>
                <a:ext uri="{FF2B5EF4-FFF2-40B4-BE49-F238E27FC236}">
                  <a16:creationId xmlns:a16="http://schemas.microsoft.com/office/drawing/2014/main" id="{00000000-0008-0000-0600-00009A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252" y="308"/>
              <a:ext cx="5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12" name="Line 328">
              <a:extLst>
                <a:ext uri="{FF2B5EF4-FFF2-40B4-BE49-F238E27FC236}">
                  <a16:creationId xmlns:a16="http://schemas.microsoft.com/office/drawing/2014/main" id="{00000000-0008-0000-0600-00009B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232" y="333"/>
              <a:ext cx="5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13" name="Line 329">
              <a:extLst>
                <a:ext uri="{FF2B5EF4-FFF2-40B4-BE49-F238E27FC236}">
                  <a16:creationId xmlns:a16="http://schemas.microsoft.com/office/drawing/2014/main" id="{00000000-0008-0000-0600-00009C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252" y="362"/>
              <a:ext cx="5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14" name="Line 330">
              <a:extLst>
                <a:ext uri="{FF2B5EF4-FFF2-40B4-BE49-F238E27FC236}">
                  <a16:creationId xmlns:a16="http://schemas.microsoft.com/office/drawing/2014/main" id="{00000000-0008-0000-0600-00009D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232" y="417"/>
              <a:ext cx="5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15" name="Freeform 331">
              <a:extLst>
                <a:ext uri="{FF2B5EF4-FFF2-40B4-BE49-F238E27FC236}">
                  <a16:creationId xmlns:a16="http://schemas.microsoft.com/office/drawing/2014/main" id="{00000000-0008-0000-0600-00009E010000}"/>
                </a:ext>
              </a:extLst>
            </xdr:cNvPr>
            <xdr:cNvSpPr>
              <a:spLocks/>
            </xdr:cNvSpPr>
          </xdr:nvSpPr>
          <xdr:spPr bwMode="auto">
            <a:xfrm>
              <a:off x="895" y="238"/>
              <a:ext cx="139" cy="253"/>
            </a:xfrm>
            <a:custGeom>
              <a:avLst/>
              <a:gdLst>
                <a:gd name="T0" fmla="*/ 139 w 139"/>
                <a:gd name="T1" fmla="*/ 0 h 253"/>
                <a:gd name="T2" fmla="*/ 0 w 139"/>
                <a:gd name="T3" fmla="*/ 15 h 253"/>
                <a:gd name="T4" fmla="*/ 99 w 139"/>
                <a:gd name="T5" fmla="*/ 253 h 253"/>
                <a:gd name="T6" fmla="*/ 139 w 139"/>
                <a:gd name="T7" fmla="*/ 0 h 253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139"/>
                <a:gd name="T13" fmla="*/ 0 h 253"/>
                <a:gd name="T14" fmla="*/ 139 w 139"/>
                <a:gd name="T15" fmla="*/ 253 h 253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139" h="253">
                  <a:moveTo>
                    <a:pt x="139" y="0"/>
                  </a:moveTo>
                  <a:lnTo>
                    <a:pt x="0" y="15"/>
                  </a:lnTo>
                  <a:lnTo>
                    <a:pt x="99" y="253"/>
                  </a:lnTo>
                  <a:lnTo>
                    <a:pt x="139" y="0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6" name="Freeform 332">
              <a:extLst>
                <a:ext uri="{FF2B5EF4-FFF2-40B4-BE49-F238E27FC236}">
                  <a16:creationId xmlns:a16="http://schemas.microsoft.com/office/drawing/2014/main" id="{00000000-0008-0000-0600-00009F010000}"/>
                </a:ext>
              </a:extLst>
            </xdr:cNvPr>
            <xdr:cNvSpPr>
              <a:spLocks/>
            </xdr:cNvSpPr>
          </xdr:nvSpPr>
          <xdr:spPr bwMode="auto">
            <a:xfrm>
              <a:off x="895" y="238"/>
              <a:ext cx="139" cy="253"/>
            </a:xfrm>
            <a:custGeom>
              <a:avLst/>
              <a:gdLst>
                <a:gd name="T0" fmla="*/ 139 w 139"/>
                <a:gd name="T1" fmla="*/ 0 h 253"/>
                <a:gd name="T2" fmla="*/ 0 w 139"/>
                <a:gd name="T3" fmla="*/ 15 h 253"/>
                <a:gd name="T4" fmla="*/ 99 w 139"/>
                <a:gd name="T5" fmla="*/ 253 h 253"/>
                <a:gd name="T6" fmla="*/ 139 w 139"/>
                <a:gd name="T7" fmla="*/ 0 h 253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139"/>
                <a:gd name="T13" fmla="*/ 0 h 253"/>
                <a:gd name="T14" fmla="*/ 139 w 139"/>
                <a:gd name="T15" fmla="*/ 253 h 253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139" h="253">
                  <a:moveTo>
                    <a:pt x="139" y="0"/>
                  </a:moveTo>
                  <a:lnTo>
                    <a:pt x="0" y="15"/>
                  </a:lnTo>
                  <a:lnTo>
                    <a:pt x="99" y="253"/>
                  </a:lnTo>
                  <a:lnTo>
                    <a:pt x="139" y="0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17" name="Line 333">
              <a:extLst>
                <a:ext uri="{FF2B5EF4-FFF2-40B4-BE49-F238E27FC236}">
                  <a16:creationId xmlns:a16="http://schemas.microsoft.com/office/drawing/2014/main" id="{00000000-0008-0000-0600-0000A0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909" y="263"/>
              <a:ext cx="12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18" name="Line 334">
              <a:extLst>
                <a:ext uri="{FF2B5EF4-FFF2-40B4-BE49-F238E27FC236}">
                  <a16:creationId xmlns:a16="http://schemas.microsoft.com/office/drawing/2014/main" id="{00000000-0008-0000-0600-0000A1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919" y="298"/>
              <a:ext cx="105" cy="1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19" name="Line 335">
              <a:extLst>
                <a:ext uri="{FF2B5EF4-FFF2-40B4-BE49-F238E27FC236}">
                  <a16:creationId xmlns:a16="http://schemas.microsoft.com/office/drawing/2014/main" id="{00000000-0008-0000-0600-0000A2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929" y="323"/>
              <a:ext cx="90" cy="1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0" name="Line 336">
              <a:extLst>
                <a:ext uri="{FF2B5EF4-FFF2-40B4-BE49-F238E27FC236}">
                  <a16:creationId xmlns:a16="http://schemas.microsoft.com/office/drawing/2014/main" id="{00000000-0008-0000-0600-0000A3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944" y="357"/>
              <a:ext cx="70" cy="1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1" name="Line 337">
              <a:extLst>
                <a:ext uri="{FF2B5EF4-FFF2-40B4-BE49-F238E27FC236}">
                  <a16:creationId xmlns:a16="http://schemas.microsoft.com/office/drawing/2014/main" id="{00000000-0008-0000-0600-0000A4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949" y="387"/>
              <a:ext cx="60" cy="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2" name="Line 338">
              <a:extLst>
                <a:ext uri="{FF2B5EF4-FFF2-40B4-BE49-F238E27FC236}">
                  <a16:creationId xmlns:a16="http://schemas.microsoft.com/office/drawing/2014/main" id="{00000000-0008-0000-0600-0000A5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964" y="412"/>
              <a:ext cx="40" cy="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3" name="Line 339">
              <a:extLst>
                <a:ext uri="{FF2B5EF4-FFF2-40B4-BE49-F238E27FC236}">
                  <a16:creationId xmlns:a16="http://schemas.microsoft.com/office/drawing/2014/main" id="{00000000-0008-0000-0600-0000A6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974" y="447"/>
              <a:ext cx="30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4" name="Line 340">
              <a:extLst>
                <a:ext uri="{FF2B5EF4-FFF2-40B4-BE49-F238E27FC236}">
                  <a16:creationId xmlns:a16="http://schemas.microsoft.com/office/drawing/2014/main" id="{00000000-0008-0000-0600-0000A7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9" y="243"/>
              <a:ext cx="5" cy="3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5" name="Line 341">
              <a:extLst>
                <a:ext uri="{FF2B5EF4-FFF2-40B4-BE49-F238E27FC236}">
                  <a16:creationId xmlns:a16="http://schemas.microsoft.com/office/drawing/2014/main" id="{00000000-0008-0000-0600-0000A8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84" y="273"/>
              <a:ext cx="1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6" name="Line 342">
              <a:extLst>
                <a:ext uri="{FF2B5EF4-FFF2-40B4-BE49-F238E27FC236}">
                  <a16:creationId xmlns:a16="http://schemas.microsoft.com/office/drawing/2014/main" id="{00000000-0008-0000-0600-0000A9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39" y="278"/>
              <a:ext cx="5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7" name="Line 343">
              <a:extLst>
                <a:ext uri="{FF2B5EF4-FFF2-40B4-BE49-F238E27FC236}">
                  <a16:creationId xmlns:a16="http://schemas.microsoft.com/office/drawing/2014/main" id="{00000000-0008-0000-0600-0000AA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64" y="308"/>
              <a:ext cx="5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8" name="Line 344">
              <a:extLst>
                <a:ext uri="{FF2B5EF4-FFF2-40B4-BE49-F238E27FC236}">
                  <a16:creationId xmlns:a16="http://schemas.microsoft.com/office/drawing/2014/main" id="{00000000-0008-0000-0600-0000AB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89" y="333"/>
              <a:ext cx="1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9" name="Line 345">
              <a:extLst>
                <a:ext uri="{FF2B5EF4-FFF2-40B4-BE49-F238E27FC236}">
                  <a16:creationId xmlns:a16="http://schemas.microsoft.com/office/drawing/2014/main" id="{00000000-0008-0000-0600-0000AC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69" y="362"/>
              <a:ext cx="5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0" name="Line 346">
              <a:extLst>
                <a:ext uri="{FF2B5EF4-FFF2-40B4-BE49-F238E27FC236}">
                  <a16:creationId xmlns:a16="http://schemas.microsoft.com/office/drawing/2014/main" id="{00000000-0008-0000-0600-0000AD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84" y="417"/>
              <a:ext cx="5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1" name="Freeform 347">
              <a:extLst>
                <a:ext uri="{FF2B5EF4-FFF2-40B4-BE49-F238E27FC236}">
                  <a16:creationId xmlns:a16="http://schemas.microsoft.com/office/drawing/2014/main" id="{00000000-0008-0000-0600-0000AE010000}"/>
                </a:ext>
              </a:extLst>
            </xdr:cNvPr>
            <xdr:cNvSpPr>
              <a:spLocks/>
            </xdr:cNvSpPr>
          </xdr:nvSpPr>
          <xdr:spPr bwMode="auto">
            <a:xfrm>
              <a:off x="1456" y="278"/>
              <a:ext cx="164" cy="278"/>
            </a:xfrm>
            <a:custGeom>
              <a:avLst/>
              <a:gdLst>
                <a:gd name="T0" fmla="*/ 25 w 164"/>
                <a:gd name="T1" fmla="*/ 0 h 278"/>
                <a:gd name="T2" fmla="*/ 164 w 164"/>
                <a:gd name="T3" fmla="*/ 50 h 278"/>
                <a:gd name="T4" fmla="*/ 0 w 164"/>
                <a:gd name="T5" fmla="*/ 278 h 278"/>
                <a:gd name="T6" fmla="*/ 25 w 164"/>
                <a:gd name="T7" fmla="*/ 0 h 278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164"/>
                <a:gd name="T13" fmla="*/ 0 h 278"/>
                <a:gd name="T14" fmla="*/ 164 w 164"/>
                <a:gd name="T15" fmla="*/ 278 h 278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164" h="278">
                  <a:moveTo>
                    <a:pt x="25" y="0"/>
                  </a:moveTo>
                  <a:lnTo>
                    <a:pt x="164" y="50"/>
                  </a:lnTo>
                  <a:lnTo>
                    <a:pt x="0" y="278"/>
                  </a:lnTo>
                  <a:lnTo>
                    <a:pt x="25" y="0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32" name="Freeform 348">
              <a:extLst>
                <a:ext uri="{FF2B5EF4-FFF2-40B4-BE49-F238E27FC236}">
                  <a16:creationId xmlns:a16="http://schemas.microsoft.com/office/drawing/2014/main" id="{00000000-0008-0000-0600-0000AF010000}"/>
                </a:ext>
              </a:extLst>
            </xdr:cNvPr>
            <xdr:cNvSpPr>
              <a:spLocks/>
            </xdr:cNvSpPr>
          </xdr:nvSpPr>
          <xdr:spPr bwMode="auto">
            <a:xfrm>
              <a:off x="1456" y="278"/>
              <a:ext cx="164" cy="278"/>
            </a:xfrm>
            <a:custGeom>
              <a:avLst/>
              <a:gdLst>
                <a:gd name="T0" fmla="*/ 25 w 164"/>
                <a:gd name="T1" fmla="*/ 0 h 278"/>
                <a:gd name="T2" fmla="*/ 164 w 164"/>
                <a:gd name="T3" fmla="*/ 50 h 278"/>
                <a:gd name="T4" fmla="*/ 0 w 164"/>
                <a:gd name="T5" fmla="*/ 278 h 278"/>
                <a:gd name="T6" fmla="*/ 25 w 164"/>
                <a:gd name="T7" fmla="*/ 0 h 278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164"/>
                <a:gd name="T13" fmla="*/ 0 h 278"/>
                <a:gd name="T14" fmla="*/ 164 w 164"/>
                <a:gd name="T15" fmla="*/ 278 h 278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164" h="278">
                  <a:moveTo>
                    <a:pt x="25" y="0"/>
                  </a:moveTo>
                  <a:lnTo>
                    <a:pt x="164" y="50"/>
                  </a:lnTo>
                  <a:lnTo>
                    <a:pt x="0" y="278"/>
                  </a:lnTo>
                  <a:lnTo>
                    <a:pt x="25" y="0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33" name="Line 349">
              <a:extLst>
                <a:ext uri="{FF2B5EF4-FFF2-40B4-BE49-F238E27FC236}">
                  <a16:creationId xmlns:a16="http://schemas.microsoft.com/office/drawing/2014/main" id="{00000000-0008-0000-0600-0000B0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76" y="308"/>
              <a:ext cx="124" cy="5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4" name="Line 350">
              <a:extLst>
                <a:ext uri="{FF2B5EF4-FFF2-40B4-BE49-F238E27FC236}">
                  <a16:creationId xmlns:a16="http://schemas.microsoft.com/office/drawing/2014/main" id="{00000000-0008-0000-0600-0000B1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71" y="342"/>
              <a:ext cx="109" cy="4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5" name="Line 351">
              <a:extLst>
                <a:ext uri="{FF2B5EF4-FFF2-40B4-BE49-F238E27FC236}">
                  <a16:creationId xmlns:a16="http://schemas.microsoft.com/office/drawing/2014/main" id="{00000000-0008-0000-0600-0000B2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71" y="372"/>
              <a:ext cx="89" cy="4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6" name="Line 352">
              <a:extLst>
                <a:ext uri="{FF2B5EF4-FFF2-40B4-BE49-F238E27FC236}">
                  <a16:creationId xmlns:a16="http://schemas.microsoft.com/office/drawing/2014/main" id="{00000000-0008-0000-0600-0000B3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66" y="407"/>
              <a:ext cx="75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7" name="Line 353">
              <a:extLst>
                <a:ext uri="{FF2B5EF4-FFF2-40B4-BE49-F238E27FC236}">
                  <a16:creationId xmlns:a16="http://schemas.microsoft.com/office/drawing/2014/main" id="{00000000-0008-0000-0600-0000B4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66" y="442"/>
              <a:ext cx="60" cy="2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8" name="Line 354">
              <a:extLst>
                <a:ext uri="{FF2B5EF4-FFF2-40B4-BE49-F238E27FC236}">
                  <a16:creationId xmlns:a16="http://schemas.microsoft.com/office/drawing/2014/main" id="{00000000-0008-0000-0600-0000B5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61" y="467"/>
              <a:ext cx="45" cy="1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9" name="Line 355">
              <a:extLst>
                <a:ext uri="{FF2B5EF4-FFF2-40B4-BE49-F238E27FC236}">
                  <a16:creationId xmlns:a16="http://schemas.microsoft.com/office/drawing/2014/main" id="{00000000-0008-0000-0600-0000B6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61" y="506"/>
              <a:ext cx="25" cy="1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0" name="Line 356">
              <a:extLst>
                <a:ext uri="{FF2B5EF4-FFF2-40B4-BE49-F238E27FC236}">
                  <a16:creationId xmlns:a16="http://schemas.microsoft.com/office/drawing/2014/main" id="{00000000-0008-0000-0600-0000B7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41" y="303"/>
              <a:ext cx="14" cy="3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1" name="Line 357">
              <a:extLst>
                <a:ext uri="{FF2B5EF4-FFF2-40B4-BE49-F238E27FC236}">
                  <a16:creationId xmlns:a16="http://schemas.microsoft.com/office/drawing/2014/main" id="{00000000-0008-0000-0600-0000B8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11" y="328"/>
              <a:ext cx="10" cy="2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2" name="Line 358">
              <a:extLst>
                <a:ext uri="{FF2B5EF4-FFF2-40B4-BE49-F238E27FC236}">
                  <a16:creationId xmlns:a16="http://schemas.microsoft.com/office/drawing/2014/main" id="{00000000-0008-0000-0600-0000B9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55" y="347"/>
              <a:ext cx="1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3" name="Line 359">
              <a:extLst>
                <a:ext uri="{FF2B5EF4-FFF2-40B4-BE49-F238E27FC236}">
                  <a16:creationId xmlns:a16="http://schemas.microsoft.com/office/drawing/2014/main" id="{00000000-0008-0000-0600-0000BA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21" y="367"/>
              <a:ext cx="15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4" name="Line 360">
              <a:extLst>
                <a:ext uri="{FF2B5EF4-FFF2-40B4-BE49-F238E27FC236}">
                  <a16:creationId xmlns:a16="http://schemas.microsoft.com/office/drawing/2014/main" id="{00000000-0008-0000-0600-0000BB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91" y="387"/>
              <a:ext cx="15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5" name="Line 361">
              <a:extLst>
                <a:ext uri="{FF2B5EF4-FFF2-40B4-BE49-F238E27FC236}">
                  <a16:creationId xmlns:a16="http://schemas.microsoft.com/office/drawing/2014/main" id="{00000000-0008-0000-0600-0000BC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06" y="422"/>
              <a:ext cx="10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6" name="Line 362">
              <a:extLst>
                <a:ext uri="{FF2B5EF4-FFF2-40B4-BE49-F238E27FC236}">
                  <a16:creationId xmlns:a16="http://schemas.microsoft.com/office/drawing/2014/main" id="{00000000-0008-0000-0600-0000BD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71" y="481"/>
              <a:ext cx="15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7" name="Freeform 363">
              <a:extLst>
                <a:ext uri="{FF2B5EF4-FFF2-40B4-BE49-F238E27FC236}">
                  <a16:creationId xmlns:a16="http://schemas.microsoft.com/office/drawing/2014/main" id="{00000000-0008-0000-0600-0000BE010000}"/>
                </a:ext>
              </a:extLst>
            </xdr:cNvPr>
            <xdr:cNvSpPr>
              <a:spLocks/>
            </xdr:cNvSpPr>
          </xdr:nvSpPr>
          <xdr:spPr bwMode="auto">
            <a:xfrm>
              <a:off x="601" y="273"/>
              <a:ext cx="169" cy="283"/>
            </a:xfrm>
            <a:custGeom>
              <a:avLst/>
              <a:gdLst>
                <a:gd name="T0" fmla="*/ 144 w 169"/>
                <a:gd name="T1" fmla="*/ 0 h 283"/>
                <a:gd name="T2" fmla="*/ 0 w 169"/>
                <a:gd name="T3" fmla="*/ 55 h 283"/>
                <a:gd name="T4" fmla="*/ 169 w 169"/>
                <a:gd name="T5" fmla="*/ 283 h 283"/>
                <a:gd name="T6" fmla="*/ 144 w 169"/>
                <a:gd name="T7" fmla="*/ 0 h 283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169"/>
                <a:gd name="T13" fmla="*/ 0 h 283"/>
                <a:gd name="T14" fmla="*/ 169 w 169"/>
                <a:gd name="T15" fmla="*/ 283 h 283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169" h="283">
                  <a:moveTo>
                    <a:pt x="144" y="0"/>
                  </a:moveTo>
                  <a:lnTo>
                    <a:pt x="0" y="55"/>
                  </a:lnTo>
                  <a:lnTo>
                    <a:pt x="169" y="283"/>
                  </a:lnTo>
                  <a:lnTo>
                    <a:pt x="144" y="0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48" name="Freeform 364">
              <a:extLst>
                <a:ext uri="{FF2B5EF4-FFF2-40B4-BE49-F238E27FC236}">
                  <a16:creationId xmlns:a16="http://schemas.microsoft.com/office/drawing/2014/main" id="{00000000-0008-0000-0600-0000BF010000}"/>
                </a:ext>
              </a:extLst>
            </xdr:cNvPr>
            <xdr:cNvSpPr>
              <a:spLocks/>
            </xdr:cNvSpPr>
          </xdr:nvSpPr>
          <xdr:spPr bwMode="auto">
            <a:xfrm>
              <a:off x="601" y="273"/>
              <a:ext cx="169" cy="283"/>
            </a:xfrm>
            <a:custGeom>
              <a:avLst/>
              <a:gdLst>
                <a:gd name="T0" fmla="*/ 144 w 169"/>
                <a:gd name="T1" fmla="*/ 0 h 283"/>
                <a:gd name="T2" fmla="*/ 0 w 169"/>
                <a:gd name="T3" fmla="*/ 55 h 283"/>
                <a:gd name="T4" fmla="*/ 169 w 169"/>
                <a:gd name="T5" fmla="*/ 283 h 283"/>
                <a:gd name="T6" fmla="*/ 144 w 169"/>
                <a:gd name="T7" fmla="*/ 0 h 283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169"/>
                <a:gd name="T13" fmla="*/ 0 h 283"/>
                <a:gd name="T14" fmla="*/ 169 w 169"/>
                <a:gd name="T15" fmla="*/ 283 h 283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169" h="283">
                  <a:moveTo>
                    <a:pt x="144" y="0"/>
                  </a:moveTo>
                  <a:lnTo>
                    <a:pt x="0" y="55"/>
                  </a:lnTo>
                  <a:lnTo>
                    <a:pt x="169" y="283"/>
                  </a:lnTo>
                  <a:lnTo>
                    <a:pt x="144" y="0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49" name="Line 365">
              <a:extLst>
                <a:ext uri="{FF2B5EF4-FFF2-40B4-BE49-F238E27FC236}">
                  <a16:creationId xmlns:a16="http://schemas.microsoft.com/office/drawing/2014/main" id="{00000000-0008-0000-0600-0000C0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26" y="308"/>
              <a:ext cx="119" cy="4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50" name="Line 366">
              <a:extLst>
                <a:ext uri="{FF2B5EF4-FFF2-40B4-BE49-F238E27FC236}">
                  <a16:creationId xmlns:a16="http://schemas.microsoft.com/office/drawing/2014/main" id="{00000000-0008-0000-0600-0000C1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41" y="342"/>
              <a:ext cx="109" cy="4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51" name="Line 367">
              <a:extLst>
                <a:ext uri="{FF2B5EF4-FFF2-40B4-BE49-F238E27FC236}">
                  <a16:creationId xmlns:a16="http://schemas.microsoft.com/office/drawing/2014/main" id="{00000000-0008-0000-0600-0000C2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61" y="372"/>
              <a:ext cx="94" cy="4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52" name="Line 368">
              <a:extLst>
                <a:ext uri="{FF2B5EF4-FFF2-40B4-BE49-F238E27FC236}">
                  <a16:creationId xmlns:a16="http://schemas.microsoft.com/office/drawing/2014/main" id="{00000000-0008-0000-0600-0000C3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81" y="407"/>
              <a:ext cx="74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53" name="Line 369">
              <a:extLst>
                <a:ext uri="{FF2B5EF4-FFF2-40B4-BE49-F238E27FC236}">
                  <a16:creationId xmlns:a16="http://schemas.microsoft.com/office/drawing/2014/main" id="{00000000-0008-0000-0600-0000C4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701" y="437"/>
              <a:ext cx="59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54" name="Line 370">
              <a:extLst>
                <a:ext uri="{FF2B5EF4-FFF2-40B4-BE49-F238E27FC236}">
                  <a16:creationId xmlns:a16="http://schemas.microsoft.com/office/drawing/2014/main" id="{00000000-0008-0000-0600-0000C5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721" y="467"/>
              <a:ext cx="39" cy="1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55" name="Line 371">
              <a:extLst>
                <a:ext uri="{FF2B5EF4-FFF2-40B4-BE49-F238E27FC236}">
                  <a16:creationId xmlns:a16="http://schemas.microsoft.com/office/drawing/2014/main" id="{00000000-0008-0000-0600-0000C6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740" y="501"/>
              <a:ext cx="25" cy="1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56" name="Line 372">
              <a:extLst>
                <a:ext uri="{FF2B5EF4-FFF2-40B4-BE49-F238E27FC236}">
                  <a16:creationId xmlns:a16="http://schemas.microsoft.com/office/drawing/2014/main" id="{00000000-0008-0000-0600-0000C7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71" y="303"/>
              <a:ext cx="10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57" name="Line 373">
              <a:extLst>
                <a:ext uri="{FF2B5EF4-FFF2-40B4-BE49-F238E27FC236}">
                  <a16:creationId xmlns:a16="http://schemas.microsoft.com/office/drawing/2014/main" id="{00000000-0008-0000-0600-0000C8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01" y="323"/>
              <a:ext cx="10" cy="3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58" name="Line 374">
              <a:extLst>
                <a:ext uri="{FF2B5EF4-FFF2-40B4-BE49-F238E27FC236}">
                  <a16:creationId xmlns:a16="http://schemas.microsoft.com/office/drawing/2014/main" id="{00000000-0008-0000-0600-0000C9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56" y="342"/>
              <a:ext cx="15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59" name="Line 375">
              <a:extLst>
                <a:ext uri="{FF2B5EF4-FFF2-40B4-BE49-F238E27FC236}">
                  <a16:creationId xmlns:a16="http://schemas.microsoft.com/office/drawing/2014/main" id="{00000000-0008-0000-0600-0000CA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91" y="367"/>
              <a:ext cx="1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0" name="Line 376">
              <a:extLst>
                <a:ext uri="{FF2B5EF4-FFF2-40B4-BE49-F238E27FC236}">
                  <a16:creationId xmlns:a16="http://schemas.microsoft.com/office/drawing/2014/main" id="{00000000-0008-0000-0600-0000CB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21" y="387"/>
              <a:ext cx="1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1" name="Line 377">
              <a:extLst>
                <a:ext uri="{FF2B5EF4-FFF2-40B4-BE49-F238E27FC236}">
                  <a16:creationId xmlns:a16="http://schemas.microsoft.com/office/drawing/2014/main" id="{00000000-0008-0000-0600-0000CC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11" y="422"/>
              <a:ext cx="10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2" name="Line 378">
              <a:extLst>
                <a:ext uri="{FF2B5EF4-FFF2-40B4-BE49-F238E27FC236}">
                  <a16:creationId xmlns:a16="http://schemas.microsoft.com/office/drawing/2014/main" id="{00000000-0008-0000-0600-0000CD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0" y="476"/>
              <a:ext cx="15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3" name="Freeform 379">
              <a:extLst>
                <a:ext uri="{FF2B5EF4-FFF2-40B4-BE49-F238E27FC236}">
                  <a16:creationId xmlns:a16="http://schemas.microsoft.com/office/drawing/2014/main" id="{00000000-0008-0000-0600-0000CE010000}"/>
                </a:ext>
              </a:extLst>
            </xdr:cNvPr>
            <xdr:cNvSpPr>
              <a:spLocks/>
            </xdr:cNvSpPr>
          </xdr:nvSpPr>
          <xdr:spPr bwMode="auto">
            <a:xfrm>
              <a:off x="984" y="69"/>
              <a:ext cx="248" cy="422"/>
            </a:xfrm>
            <a:custGeom>
              <a:avLst/>
              <a:gdLst>
                <a:gd name="T0" fmla="*/ 214 w 248"/>
                <a:gd name="T1" fmla="*/ 80 h 422"/>
                <a:gd name="T2" fmla="*/ 248 w 248"/>
                <a:gd name="T3" fmla="*/ 40 h 422"/>
                <a:gd name="T4" fmla="*/ 248 w 248"/>
                <a:gd name="T5" fmla="*/ 0 h 422"/>
                <a:gd name="T6" fmla="*/ 209 w 248"/>
                <a:gd name="T7" fmla="*/ 0 h 422"/>
                <a:gd name="T8" fmla="*/ 209 w 248"/>
                <a:gd name="T9" fmla="*/ 30 h 422"/>
                <a:gd name="T10" fmla="*/ 179 w 248"/>
                <a:gd name="T11" fmla="*/ 30 h 422"/>
                <a:gd name="T12" fmla="*/ 179 w 248"/>
                <a:gd name="T13" fmla="*/ 0 h 422"/>
                <a:gd name="T14" fmla="*/ 139 w 248"/>
                <a:gd name="T15" fmla="*/ 0 h 422"/>
                <a:gd name="T16" fmla="*/ 139 w 248"/>
                <a:gd name="T17" fmla="*/ 30 h 422"/>
                <a:gd name="T18" fmla="*/ 109 w 248"/>
                <a:gd name="T19" fmla="*/ 30 h 422"/>
                <a:gd name="T20" fmla="*/ 109 w 248"/>
                <a:gd name="T21" fmla="*/ 0 h 422"/>
                <a:gd name="T22" fmla="*/ 65 w 248"/>
                <a:gd name="T23" fmla="*/ 0 h 422"/>
                <a:gd name="T24" fmla="*/ 65 w 248"/>
                <a:gd name="T25" fmla="*/ 30 h 422"/>
                <a:gd name="T26" fmla="*/ 35 w 248"/>
                <a:gd name="T27" fmla="*/ 30 h 422"/>
                <a:gd name="T28" fmla="*/ 35 w 248"/>
                <a:gd name="T29" fmla="*/ 0 h 422"/>
                <a:gd name="T30" fmla="*/ 0 w 248"/>
                <a:gd name="T31" fmla="*/ 0 h 422"/>
                <a:gd name="T32" fmla="*/ 0 w 248"/>
                <a:gd name="T33" fmla="*/ 40 h 422"/>
                <a:gd name="T34" fmla="*/ 35 w 248"/>
                <a:gd name="T35" fmla="*/ 80 h 422"/>
                <a:gd name="T36" fmla="*/ 10 w 248"/>
                <a:gd name="T37" fmla="*/ 422 h 422"/>
                <a:gd name="T38" fmla="*/ 70 w 248"/>
                <a:gd name="T39" fmla="*/ 417 h 422"/>
                <a:gd name="T40" fmla="*/ 124 w 248"/>
                <a:gd name="T41" fmla="*/ 417 h 422"/>
                <a:gd name="T42" fmla="*/ 184 w 248"/>
                <a:gd name="T43" fmla="*/ 417 h 422"/>
                <a:gd name="T44" fmla="*/ 243 w 248"/>
                <a:gd name="T45" fmla="*/ 422 h 422"/>
                <a:gd name="T46" fmla="*/ 214 w 248"/>
                <a:gd name="T47" fmla="*/ 80 h 422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248"/>
                <a:gd name="T73" fmla="*/ 0 h 422"/>
                <a:gd name="T74" fmla="*/ 248 w 248"/>
                <a:gd name="T75" fmla="*/ 422 h 422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248" h="422">
                  <a:moveTo>
                    <a:pt x="214" y="80"/>
                  </a:moveTo>
                  <a:lnTo>
                    <a:pt x="248" y="40"/>
                  </a:lnTo>
                  <a:lnTo>
                    <a:pt x="248" y="0"/>
                  </a:lnTo>
                  <a:lnTo>
                    <a:pt x="209" y="0"/>
                  </a:lnTo>
                  <a:lnTo>
                    <a:pt x="209" y="30"/>
                  </a:lnTo>
                  <a:lnTo>
                    <a:pt x="179" y="30"/>
                  </a:lnTo>
                  <a:lnTo>
                    <a:pt x="179" y="0"/>
                  </a:lnTo>
                  <a:lnTo>
                    <a:pt x="139" y="0"/>
                  </a:lnTo>
                  <a:lnTo>
                    <a:pt x="139" y="30"/>
                  </a:lnTo>
                  <a:lnTo>
                    <a:pt x="109" y="30"/>
                  </a:lnTo>
                  <a:lnTo>
                    <a:pt x="109" y="0"/>
                  </a:lnTo>
                  <a:lnTo>
                    <a:pt x="65" y="0"/>
                  </a:lnTo>
                  <a:lnTo>
                    <a:pt x="65" y="30"/>
                  </a:lnTo>
                  <a:lnTo>
                    <a:pt x="35" y="30"/>
                  </a:lnTo>
                  <a:lnTo>
                    <a:pt x="35" y="0"/>
                  </a:lnTo>
                  <a:lnTo>
                    <a:pt x="0" y="0"/>
                  </a:lnTo>
                  <a:lnTo>
                    <a:pt x="0" y="40"/>
                  </a:lnTo>
                  <a:lnTo>
                    <a:pt x="35" y="80"/>
                  </a:lnTo>
                  <a:lnTo>
                    <a:pt x="10" y="422"/>
                  </a:lnTo>
                  <a:lnTo>
                    <a:pt x="70" y="417"/>
                  </a:lnTo>
                  <a:lnTo>
                    <a:pt x="124" y="417"/>
                  </a:lnTo>
                  <a:lnTo>
                    <a:pt x="184" y="417"/>
                  </a:lnTo>
                  <a:lnTo>
                    <a:pt x="243" y="422"/>
                  </a:lnTo>
                  <a:lnTo>
                    <a:pt x="214" y="80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64" name="Freeform 380">
              <a:extLst>
                <a:ext uri="{FF2B5EF4-FFF2-40B4-BE49-F238E27FC236}">
                  <a16:creationId xmlns:a16="http://schemas.microsoft.com/office/drawing/2014/main" id="{00000000-0008-0000-0600-0000CF010000}"/>
                </a:ext>
              </a:extLst>
            </xdr:cNvPr>
            <xdr:cNvSpPr>
              <a:spLocks/>
            </xdr:cNvSpPr>
          </xdr:nvSpPr>
          <xdr:spPr bwMode="auto">
            <a:xfrm>
              <a:off x="984" y="69"/>
              <a:ext cx="248" cy="422"/>
            </a:xfrm>
            <a:custGeom>
              <a:avLst/>
              <a:gdLst>
                <a:gd name="T0" fmla="*/ 214 w 248"/>
                <a:gd name="T1" fmla="*/ 80 h 422"/>
                <a:gd name="T2" fmla="*/ 248 w 248"/>
                <a:gd name="T3" fmla="*/ 40 h 422"/>
                <a:gd name="T4" fmla="*/ 248 w 248"/>
                <a:gd name="T5" fmla="*/ 0 h 422"/>
                <a:gd name="T6" fmla="*/ 209 w 248"/>
                <a:gd name="T7" fmla="*/ 0 h 422"/>
                <a:gd name="T8" fmla="*/ 209 w 248"/>
                <a:gd name="T9" fmla="*/ 30 h 422"/>
                <a:gd name="T10" fmla="*/ 179 w 248"/>
                <a:gd name="T11" fmla="*/ 30 h 422"/>
                <a:gd name="T12" fmla="*/ 179 w 248"/>
                <a:gd name="T13" fmla="*/ 0 h 422"/>
                <a:gd name="T14" fmla="*/ 139 w 248"/>
                <a:gd name="T15" fmla="*/ 0 h 422"/>
                <a:gd name="T16" fmla="*/ 139 w 248"/>
                <a:gd name="T17" fmla="*/ 30 h 422"/>
                <a:gd name="T18" fmla="*/ 109 w 248"/>
                <a:gd name="T19" fmla="*/ 30 h 422"/>
                <a:gd name="T20" fmla="*/ 109 w 248"/>
                <a:gd name="T21" fmla="*/ 0 h 422"/>
                <a:gd name="T22" fmla="*/ 65 w 248"/>
                <a:gd name="T23" fmla="*/ 0 h 422"/>
                <a:gd name="T24" fmla="*/ 65 w 248"/>
                <a:gd name="T25" fmla="*/ 30 h 422"/>
                <a:gd name="T26" fmla="*/ 35 w 248"/>
                <a:gd name="T27" fmla="*/ 30 h 422"/>
                <a:gd name="T28" fmla="*/ 35 w 248"/>
                <a:gd name="T29" fmla="*/ 0 h 422"/>
                <a:gd name="T30" fmla="*/ 0 w 248"/>
                <a:gd name="T31" fmla="*/ 0 h 422"/>
                <a:gd name="T32" fmla="*/ 0 w 248"/>
                <a:gd name="T33" fmla="*/ 40 h 422"/>
                <a:gd name="T34" fmla="*/ 35 w 248"/>
                <a:gd name="T35" fmla="*/ 80 h 422"/>
                <a:gd name="T36" fmla="*/ 10 w 248"/>
                <a:gd name="T37" fmla="*/ 422 h 422"/>
                <a:gd name="T38" fmla="*/ 70 w 248"/>
                <a:gd name="T39" fmla="*/ 417 h 422"/>
                <a:gd name="T40" fmla="*/ 124 w 248"/>
                <a:gd name="T41" fmla="*/ 417 h 422"/>
                <a:gd name="T42" fmla="*/ 184 w 248"/>
                <a:gd name="T43" fmla="*/ 417 h 422"/>
                <a:gd name="T44" fmla="*/ 243 w 248"/>
                <a:gd name="T45" fmla="*/ 422 h 422"/>
                <a:gd name="T46" fmla="*/ 214 w 248"/>
                <a:gd name="T47" fmla="*/ 80 h 422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248"/>
                <a:gd name="T73" fmla="*/ 0 h 422"/>
                <a:gd name="T74" fmla="*/ 248 w 248"/>
                <a:gd name="T75" fmla="*/ 422 h 422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248" h="422">
                  <a:moveTo>
                    <a:pt x="214" y="80"/>
                  </a:moveTo>
                  <a:lnTo>
                    <a:pt x="248" y="40"/>
                  </a:lnTo>
                  <a:lnTo>
                    <a:pt x="248" y="0"/>
                  </a:lnTo>
                  <a:lnTo>
                    <a:pt x="209" y="0"/>
                  </a:lnTo>
                  <a:lnTo>
                    <a:pt x="209" y="30"/>
                  </a:lnTo>
                  <a:lnTo>
                    <a:pt x="179" y="30"/>
                  </a:lnTo>
                  <a:lnTo>
                    <a:pt x="179" y="0"/>
                  </a:lnTo>
                  <a:lnTo>
                    <a:pt x="139" y="0"/>
                  </a:lnTo>
                  <a:lnTo>
                    <a:pt x="139" y="30"/>
                  </a:lnTo>
                  <a:lnTo>
                    <a:pt x="109" y="30"/>
                  </a:lnTo>
                  <a:lnTo>
                    <a:pt x="109" y="0"/>
                  </a:lnTo>
                  <a:lnTo>
                    <a:pt x="65" y="0"/>
                  </a:lnTo>
                  <a:lnTo>
                    <a:pt x="65" y="30"/>
                  </a:lnTo>
                  <a:lnTo>
                    <a:pt x="35" y="30"/>
                  </a:lnTo>
                  <a:lnTo>
                    <a:pt x="35" y="0"/>
                  </a:lnTo>
                  <a:lnTo>
                    <a:pt x="0" y="0"/>
                  </a:lnTo>
                  <a:lnTo>
                    <a:pt x="0" y="40"/>
                  </a:lnTo>
                  <a:lnTo>
                    <a:pt x="35" y="80"/>
                  </a:lnTo>
                  <a:lnTo>
                    <a:pt x="10" y="422"/>
                  </a:lnTo>
                  <a:lnTo>
                    <a:pt x="70" y="417"/>
                  </a:lnTo>
                  <a:lnTo>
                    <a:pt x="124" y="417"/>
                  </a:lnTo>
                  <a:lnTo>
                    <a:pt x="184" y="417"/>
                  </a:lnTo>
                  <a:lnTo>
                    <a:pt x="243" y="422"/>
                  </a:lnTo>
                  <a:lnTo>
                    <a:pt x="214" y="8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65" name="Line 381">
              <a:extLst>
                <a:ext uri="{FF2B5EF4-FFF2-40B4-BE49-F238E27FC236}">
                  <a16:creationId xmlns:a16="http://schemas.microsoft.com/office/drawing/2014/main" id="{00000000-0008-0000-0600-0000D0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14" y="179"/>
              <a:ext cx="189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6" name="Line 382">
              <a:extLst>
                <a:ext uri="{FF2B5EF4-FFF2-40B4-BE49-F238E27FC236}">
                  <a16:creationId xmlns:a16="http://schemas.microsoft.com/office/drawing/2014/main" id="{00000000-0008-0000-0600-0000D1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14" y="203"/>
              <a:ext cx="189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7" name="Line 383">
              <a:extLst>
                <a:ext uri="{FF2B5EF4-FFF2-40B4-BE49-F238E27FC236}">
                  <a16:creationId xmlns:a16="http://schemas.microsoft.com/office/drawing/2014/main" id="{00000000-0008-0000-0600-0000D2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14" y="233"/>
              <a:ext cx="194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8" name="Line 384">
              <a:extLst>
                <a:ext uri="{FF2B5EF4-FFF2-40B4-BE49-F238E27FC236}">
                  <a16:creationId xmlns:a16="http://schemas.microsoft.com/office/drawing/2014/main" id="{00000000-0008-0000-0600-0000D3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09" y="263"/>
              <a:ext cx="199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9" name="Line 385">
              <a:extLst>
                <a:ext uri="{FF2B5EF4-FFF2-40B4-BE49-F238E27FC236}">
                  <a16:creationId xmlns:a16="http://schemas.microsoft.com/office/drawing/2014/main" id="{00000000-0008-0000-0600-0000D4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09" y="293"/>
              <a:ext cx="199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0" name="Line 386">
              <a:extLst>
                <a:ext uri="{FF2B5EF4-FFF2-40B4-BE49-F238E27FC236}">
                  <a16:creationId xmlns:a16="http://schemas.microsoft.com/office/drawing/2014/main" id="{00000000-0008-0000-0600-0000D5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04" y="318"/>
              <a:ext cx="209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1" name="Line 387">
              <a:extLst>
                <a:ext uri="{FF2B5EF4-FFF2-40B4-BE49-F238E27FC236}">
                  <a16:creationId xmlns:a16="http://schemas.microsoft.com/office/drawing/2014/main" id="{00000000-0008-0000-0600-0000D6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04" y="347"/>
              <a:ext cx="214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2" name="Line 388">
              <a:extLst>
                <a:ext uri="{FF2B5EF4-FFF2-40B4-BE49-F238E27FC236}">
                  <a16:creationId xmlns:a16="http://schemas.microsoft.com/office/drawing/2014/main" id="{00000000-0008-0000-0600-0000D7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99" y="377"/>
              <a:ext cx="219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3" name="Line 389">
              <a:extLst>
                <a:ext uri="{FF2B5EF4-FFF2-40B4-BE49-F238E27FC236}">
                  <a16:creationId xmlns:a16="http://schemas.microsoft.com/office/drawing/2014/main" id="{00000000-0008-0000-0600-0000D8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99" y="407"/>
              <a:ext cx="219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4" name="Line 390">
              <a:extLst>
                <a:ext uri="{FF2B5EF4-FFF2-40B4-BE49-F238E27FC236}">
                  <a16:creationId xmlns:a16="http://schemas.microsoft.com/office/drawing/2014/main" id="{00000000-0008-0000-0600-0000D9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99" y="437"/>
              <a:ext cx="224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5" name="Line 391">
              <a:extLst>
                <a:ext uri="{FF2B5EF4-FFF2-40B4-BE49-F238E27FC236}">
                  <a16:creationId xmlns:a16="http://schemas.microsoft.com/office/drawing/2014/main" id="{00000000-0008-0000-0600-0000DA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94" y="462"/>
              <a:ext cx="229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6" name="Line 392">
              <a:extLst>
                <a:ext uri="{FF2B5EF4-FFF2-40B4-BE49-F238E27FC236}">
                  <a16:creationId xmlns:a16="http://schemas.microsoft.com/office/drawing/2014/main" id="{00000000-0008-0000-0600-0000DB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49" y="149"/>
              <a:ext cx="1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7" name="Line 393">
              <a:extLst>
                <a:ext uri="{FF2B5EF4-FFF2-40B4-BE49-F238E27FC236}">
                  <a16:creationId xmlns:a16="http://schemas.microsoft.com/office/drawing/2014/main" id="{00000000-0008-0000-0600-0000DC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13" y="149"/>
              <a:ext cx="1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8" name="Line 394">
              <a:extLst>
                <a:ext uri="{FF2B5EF4-FFF2-40B4-BE49-F238E27FC236}">
                  <a16:creationId xmlns:a16="http://schemas.microsoft.com/office/drawing/2014/main" id="{00000000-0008-0000-0600-0000DD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73" y="149"/>
              <a:ext cx="1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9" name="Line 395">
              <a:extLst>
                <a:ext uri="{FF2B5EF4-FFF2-40B4-BE49-F238E27FC236}">
                  <a16:creationId xmlns:a16="http://schemas.microsoft.com/office/drawing/2014/main" id="{00000000-0008-0000-0600-0000DE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78" y="179"/>
              <a:ext cx="1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" name="Line 396">
              <a:extLst>
                <a:ext uri="{FF2B5EF4-FFF2-40B4-BE49-F238E27FC236}">
                  <a16:creationId xmlns:a16="http://schemas.microsoft.com/office/drawing/2014/main" id="{00000000-0008-0000-0600-0000DF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43" y="179"/>
              <a:ext cx="1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1" name="Line 397">
              <a:extLst>
                <a:ext uri="{FF2B5EF4-FFF2-40B4-BE49-F238E27FC236}">
                  <a16:creationId xmlns:a16="http://schemas.microsoft.com/office/drawing/2014/main" id="{00000000-0008-0000-0600-0000E0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49" y="208"/>
              <a:ext cx="1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2" name="Line 398">
              <a:extLst>
                <a:ext uri="{FF2B5EF4-FFF2-40B4-BE49-F238E27FC236}">
                  <a16:creationId xmlns:a16="http://schemas.microsoft.com/office/drawing/2014/main" id="{00000000-0008-0000-0600-0000E1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08" y="208"/>
              <a:ext cx="1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3" name="Line 399">
              <a:extLst>
                <a:ext uri="{FF2B5EF4-FFF2-40B4-BE49-F238E27FC236}">
                  <a16:creationId xmlns:a16="http://schemas.microsoft.com/office/drawing/2014/main" id="{00000000-0008-0000-0600-0000E2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73" y="208"/>
              <a:ext cx="1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4" name="Line 400">
              <a:extLst>
                <a:ext uri="{FF2B5EF4-FFF2-40B4-BE49-F238E27FC236}">
                  <a16:creationId xmlns:a16="http://schemas.microsoft.com/office/drawing/2014/main" id="{00000000-0008-0000-0600-0000E3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38" y="233"/>
              <a:ext cx="1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5" name="Line 401">
              <a:extLst>
                <a:ext uri="{FF2B5EF4-FFF2-40B4-BE49-F238E27FC236}">
                  <a16:creationId xmlns:a16="http://schemas.microsoft.com/office/drawing/2014/main" id="{00000000-0008-0000-0600-0000E4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78" y="233"/>
              <a:ext cx="1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6" name="Line 402">
              <a:extLst>
                <a:ext uri="{FF2B5EF4-FFF2-40B4-BE49-F238E27FC236}">
                  <a16:creationId xmlns:a16="http://schemas.microsoft.com/office/drawing/2014/main" id="{00000000-0008-0000-0600-0000E5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49" y="263"/>
              <a:ext cx="1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7" name="Line 403">
              <a:extLst>
                <a:ext uri="{FF2B5EF4-FFF2-40B4-BE49-F238E27FC236}">
                  <a16:creationId xmlns:a16="http://schemas.microsoft.com/office/drawing/2014/main" id="{00000000-0008-0000-0600-0000E6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73" y="263"/>
              <a:ext cx="1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8" name="Line 404">
              <a:extLst>
                <a:ext uri="{FF2B5EF4-FFF2-40B4-BE49-F238E27FC236}">
                  <a16:creationId xmlns:a16="http://schemas.microsoft.com/office/drawing/2014/main" id="{00000000-0008-0000-0600-0000E7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78" y="293"/>
              <a:ext cx="1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9" name="Line 405">
              <a:extLst>
                <a:ext uri="{FF2B5EF4-FFF2-40B4-BE49-F238E27FC236}">
                  <a16:creationId xmlns:a16="http://schemas.microsoft.com/office/drawing/2014/main" id="{00000000-0008-0000-0600-0000E8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49" y="318"/>
              <a:ext cx="1" cy="3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0" name="Line 406">
              <a:extLst>
                <a:ext uri="{FF2B5EF4-FFF2-40B4-BE49-F238E27FC236}">
                  <a16:creationId xmlns:a16="http://schemas.microsoft.com/office/drawing/2014/main" id="{00000000-0008-0000-0600-0000E9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03" y="293"/>
              <a:ext cx="1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1" name="Line 407">
              <a:extLst>
                <a:ext uri="{FF2B5EF4-FFF2-40B4-BE49-F238E27FC236}">
                  <a16:creationId xmlns:a16="http://schemas.microsoft.com/office/drawing/2014/main" id="{00000000-0008-0000-0600-0000EA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73" y="323"/>
              <a:ext cx="1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2" name="Line 408">
              <a:extLst>
                <a:ext uri="{FF2B5EF4-FFF2-40B4-BE49-F238E27FC236}">
                  <a16:creationId xmlns:a16="http://schemas.microsoft.com/office/drawing/2014/main" id="{00000000-0008-0000-0600-0000EB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03" y="347"/>
              <a:ext cx="1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3" name="Line 409">
              <a:extLst>
                <a:ext uri="{FF2B5EF4-FFF2-40B4-BE49-F238E27FC236}">
                  <a16:creationId xmlns:a16="http://schemas.microsoft.com/office/drawing/2014/main" id="{00000000-0008-0000-0600-0000EC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49" y="377"/>
              <a:ext cx="1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4" name="Line 410">
              <a:extLst>
                <a:ext uri="{FF2B5EF4-FFF2-40B4-BE49-F238E27FC236}">
                  <a16:creationId xmlns:a16="http://schemas.microsoft.com/office/drawing/2014/main" id="{00000000-0008-0000-0600-0000ED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19" y="407"/>
              <a:ext cx="1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5" name="Line 411">
              <a:extLst>
                <a:ext uri="{FF2B5EF4-FFF2-40B4-BE49-F238E27FC236}">
                  <a16:creationId xmlns:a16="http://schemas.microsoft.com/office/drawing/2014/main" id="{00000000-0008-0000-0600-0000EE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19" y="462"/>
              <a:ext cx="1" cy="2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6" name="Line 412">
              <a:extLst>
                <a:ext uri="{FF2B5EF4-FFF2-40B4-BE49-F238E27FC236}">
                  <a16:creationId xmlns:a16="http://schemas.microsoft.com/office/drawing/2014/main" id="{00000000-0008-0000-0600-0000EF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03" y="407"/>
              <a:ext cx="1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7" name="Line 413">
              <a:extLst>
                <a:ext uri="{FF2B5EF4-FFF2-40B4-BE49-F238E27FC236}">
                  <a16:creationId xmlns:a16="http://schemas.microsoft.com/office/drawing/2014/main" id="{00000000-0008-0000-0600-0000F0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03" y="462"/>
              <a:ext cx="1" cy="2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8" name="Line 414">
              <a:extLst>
                <a:ext uri="{FF2B5EF4-FFF2-40B4-BE49-F238E27FC236}">
                  <a16:creationId xmlns:a16="http://schemas.microsoft.com/office/drawing/2014/main" id="{00000000-0008-0000-0600-0000F1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19" y="149"/>
              <a:ext cx="179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9" name="Freeform 415">
              <a:extLst>
                <a:ext uri="{FF2B5EF4-FFF2-40B4-BE49-F238E27FC236}">
                  <a16:creationId xmlns:a16="http://schemas.microsoft.com/office/drawing/2014/main" id="{00000000-0008-0000-0600-0000F2010000}"/>
                </a:ext>
              </a:extLst>
            </xdr:cNvPr>
            <xdr:cNvSpPr>
              <a:spLocks/>
            </xdr:cNvSpPr>
          </xdr:nvSpPr>
          <xdr:spPr bwMode="auto">
            <a:xfrm>
              <a:off x="1227" y="84"/>
              <a:ext cx="348" cy="472"/>
            </a:xfrm>
            <a:custGeom>
              <a:avLst/>
              <a:gdLst>
                <a:gd name="T0" fmla="*/ 289 w 348"/>
                <a:gd name="T1" fmla="*/ 134 h 472"/>
                <a:gd name="T2" fmla="*/ 333 w 348"/>
                <a:gd name="T3" fmla="*/ 105 h 472"/>
                <a:gd name="T4" fmla="*/ 348 w 348"/>
                <a:gd name="T5" fmla="*/ 65 h 472"/>
                <a:gd name="T6" fmla="*/ 309 w 348"/>
                <a:gd name="T7" fmla="*/ 55 h 472"/>
                <a:gd name="T8" fmla="*/ 299 w 348"/>
                <a:gd name="T9" fmla="*/ 85 h 472"/>
                <a:gd name="T10" fmla="*/ 274 w 348"/>
                <a:gd name="T11" fmla="*/ 75 h 472"/>
                <a:gd name="T12" fmla="*/ 279 w 348"/>
                <a:gd name="T13" fmla="*/ 45 h 472"/>
                <a:gd name="T14" fmla="*/ 239 w 348"/>
                <a:gd name="T15" fmla="*/ 35 h 472"/>
                <a:gd name="T16" fmla="*/ 234 w 348"/>
                <a:gd name="T17" fmla="*/ 65 h 472"/>
                <a:gd name="T18" fmla="*/ 199 w 348"/>
                <a:gd name="T19" fmla="*/ 55 h 472"/>
                <a:gd name="T20" fmla="*/ 209 w 348"/>
                <a:gd name="T21" fmla="*/ 25 h 472"/>
                <a:gd name="T22" fmla="*/ 169 w 348"/>
                <a:gd name="T23" fmla="*/ 15 h 472"/>
                <a:gd name="T24" fmla="*/ 160 w 348"/>
                <a:gd name="T25" fmla="*/ 45 h 472"/>
                <a:gd name="T26" fmla="*/ 135 w 348"/>
                <a:gd name="T27" fmla="*/ 35 h 472"/>
                <a:gd name="T28" fmla="*/ 140 w 348"/>
                <a:gd name="T29" fmla="*/ 10 h 472"/>
                <a:gd name="T30" fmla="*/ 105 w 348"/>
                <a:gd name="T31" fmla="*/ 0 h 472"/>
                <a:gd name="T32" fmla="*/ 95 w 348"/>
                <a:gd name="T33" fmla="*/ 40 h 472"/>
                <a:gd name="T34" fmla="*/ 115 w 348"/>
                <a:gd name="T35" fmla="*/ 85 h 472"/>
                <a:gd name="T36" fmla="*/ 0 w 348"/>
                <a:gd name="T37" fmla="*/ 407 h 472"/>
                <a:gd name="T38" fmla="*/ 60 w 348"/>
                <a:gd name="T39" fmla="*/ 417 h 472"/>
                <a:gd name="T40" fmla="*/ 115 w 348"/>
                <a:gd name="T41" fmla="*/ 432 h 472"/>
                <a:gd name="T42" fmla="*/ 169 w 348"/>
                <a:gd name="T43" fmla="*/ 452 h 472"/>
                <a:gd name="T44" fmla="*/ 229 w 348"/>
                <a:gd name="T45" fmla="*/ 472 h 472"/>
                <a:gd name="T46" fmla="*/ 289 w 348"/>
                <a:gd name="T47" fmla="*/ 134 h 472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348"/>
                <a:gd name="T73" fmla="*/ 0 h 472"/>
                <a:gd name="T74" fmla="*/ 348 w 348"/>
                <a:gd name="T75" fmla="*/ 472 h 472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348" h="472">
                  <a:moveTo>
                    <a:pt x="289" y="134"/>
                  </a:moveTo>
                  <a:lnTo>
                    <a:pt x="333" y="105"/>
                  </a:lnTo>
                  <a:lnTo>
                    <a:pt x="348" y="65"/>
                  </a:lnTo>
                  <a:lnTo>
                    <a:pt x="309" y="55"/>
                  </a:lnTo>
                  <a:lnTo>
                    <a:pt x="299" y="85"/>
                  </a:lnTo>
                  <a:lnTo>
                    <a:pt x="274" y="75"/>
                  </a:lnTo>
                  <a:lnTo>
                    <a:pt x="279" y="45"/>
                  </a:lnTo>
                  <a:lnTo>
                    <a:pt x="239" y="35"/>
                  </a:lnTo>
                  <a:lnTo>
                    <a:pt x="234" y="65"/>
                  </a:lnTo>
                  <a:lnTo>
                    <a:pt x="199" y="55"/>
                  </a:lnTo>
                  <a:lnTo>
                    <a:pt x="209" y="25"/>
                  </a:lnTo>
                  <a:lnTo>
                    <a:pt x="169" y="15"/>
                  </a:lnTo>
                  <a:lnTo>
                    <a:pt x="160" y="45"/>
                  </a:lnTo>
                  <a:lnTo>
                    <a:pt x="135" y="35"/>
                  </a:lnTo>
                  <a:lnTo>
                    <a:pt x="140" y="10"/>
                  </a:lnTo>
                  <a:lnTo>
                    <a:pt x="105" y="0"/>
                  </a:lnTo>
                  <a:lnTo>
                    <a:pt x="95" y="40"/>
                  </a:lnTo>
                  <a:lnTo>
                    <a:pt x="115" y="85"/>
                  </a:lnTo>
                  <a:lnTo>
                    <a:pt x="0" y="407"/>
                  </a:lnTo>
                  <a:lnTo>
                    <a:pt x="60" y="417"/>
                  </a:lnTo>
                  <a:lnTo>
                    <a:pt x="115" y="432"/>
                  </a:lnTo>
                  <a:lnTo>
                    <a:pt x="169" y="452"/>
                  </a:lnTo>
                  <a:lnTo>
                    <a:pt x="229" y="472"/>
                  </a:lnTo>
                  <a:lnTo>
                    <a:pt x="289" y="134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00" name="Freeform 416">
              <a:extLst>
                <a:ext uri="{FF2B5EF4-FFF2-40B4-BE49-F238E27FC236}">
                  <a16:creationId xmlns:a16="http://schemas.microsoft.com/office/drawing/2014/main" id="{00000000-0008-0000-0600-0000F3010000}"/>
                </a:ext>
              </a:extLst>
            </xdr:cNvPr>
            <xdr:cNvSpPr>
              <a:spLocks/>
            </xdr:cNvSpPr>
          </xdr:nvSpPr>
          <xdr:spPr bwMode="auto">
            <a:xfrm>
              <a:off x="1227" y="84"/>
              <a:ext cx="348" cy="472"/>
            </a:xfrm>
            <a:custGeom>
              <a:avLst/>
              <a:gdLst>
                <a:gd name="T0" fmla="*/ 289 w 348"/>
                <a:gd name="T1" fmla="*/ 134 h 472"/>
                <a:gd name="T2" fmla="*/ 333 w 348"/>
                <a:gd name="T3" fmla="*/ 105 h 472"/>
                <a:gd name="T4" fmla="*/ 348 w 348"/>
                <a:gd name="T5" fmla="*/ 65 h 472"/>
                <a:gd name="T6" fmla="*/ 309 w 348"/>
                <a:gd name="T7" fmla="*/ 55 h 472"/>
                <a:gd name="T8" fmla="*/ 299 w 348"/>
                <a:gd name="T9" fmla="*/ 85 h 472"/>
                <a:gd name="T10" fmla="*/ 274 w 348"/>
                <a:gd name="T11" fmla="*/ 75 h 472"/>
                <a:gd name="T12" fmla="*/ 279 w 348"/>
                <a:gd name="T13" fmla="*/ 45 h 472"/>
                <a:gd name="T14" fmla="*/ 239 w 348"/>
                <a:gd name="T15" fmla="*/ 35 h 472"/>
                <a:gd name="T16" fmla="*/ 234 w 348"/>
                <a:gd name="T17" fmla="*/ 65 h 472"/>
                <a:gd name="T18" fmla="*/ 199 w 348"/>
                <a:gd name="T19" fmla="*/ 55 h 472"/>
                <a:gd name="T20" fmla="*/ 209 w 348"/>
                <a:gd name="T21" fmla="*/ 25 h 472"/>
                <a:gd name="T22" fmla="*/ 169 w 348"/>
                <a:gd name="T23" fmla="*/ 15 h 472"/>
                <a:gd name="T24" fmla="*/ 160 w 348"/>
                <a:gd name="T25" fmla="*/ 45 h 472"/>
                <a:gd name="T26" fmla="*/ 135 w 348"/>
                <a:gd name="T27" fmla="*/ 35 h 472"/>
                <a:gd name="T28" fmla="*/ 140 w 348"/>
                <a:gd name="T29" fmla="*/ 10 h 472"/>
                <a:gd name="T30" fmla="*/ 105 w 348"/>
                <a:gd name="T31" fmla="*/ 0 h 472"/>
                <a:gd name="T32" fmla="*/ 95 w 348"/>
                <a:gd name="T33" fmla="*/ 40 h 472"/>
                <a:gd name="T34" fmla="*/ 115 w 348"/>
                <a:gd name="T35" fmla="*/ 85 h 472"/>
                <a:gd name="T36" fmla="*/ 0 w 348"/>
                <a:gd name="T37" fmla="*/ 407 h 472"/>
                <a:gd name="T38" fmla="*/ 60 w 348"/>
                <a:gd name="T39" fmla="*/ 417 h 472"/>
                <a:gd name="T40" fmla="*/ 115 w 348"/>
                <a:gd name="T41" fmla="*/ 432 h 472"/>
                <a:gd name="T42" fmla="*/ 169 w 348"/>
                <a:gd name="T43" fmla="*/ 452 h 472"/>
                <a:gd name="T44" fmla="*/ 229 w 348"/>
                <a:gd name="T45" fmla="*/ 472 h 472"/>
                <a:gd name="T46" fmla="*/ 289 w 348"/>
                <a:gd name="T47" fmla="*/ 134 h 472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348"/>
                <a:gd name="T73" fmla="*/ 0 h 472"/>
                <a:gd name="T74" fmla="*/ 348 w 348"/>
                <a:gd name="T75" fmla="*/ 472 h 472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348" h="472">
                  <a:moveTo>
                    <a:pt x="289" y="134"/>
                  </a:moveTo>
                  <a:lnTo>
                    <a:pt x="333" y="105"/>
                  </a:lnTo>
                  <a:lnTo>
                    <a:pt x="348" y="65"/>
                  </a:lnTo>
                  <a:lnTo>
                    <a:pt x="309" y="55"/>
                  </a:lnTo>
                  <a:lnTo>
                    <a:pt x="299" y="85"/>
                  </a:lnTo>
                  <a:lnTo>
                    <a:pt x="274" y="75"/>
                  </a:lnTo>
                  <a:lnTo>
                    <a:pt x="279" y="45"/>
                  </a:lnTo>
                  <a:lnTo>
                    <a:pt x="239" y="35"/>
                  </a:lnTo>
                  <a:lnTo>
                    <a:pt x="234" y="65"/>
                  </a:lnTo>
                  <a:lnTo>
                    <a:pt x="199" y="55"/>
                  </a:lnTo>
                  <a:lnTo>
                    <a:pt x="209" y="25"/>
                  </a:lnTo>
                  <a:lnTo>
                    <a:pt x="169" y="15"/>
                  </a:lnTo>
                  <a:lnTo>
                    <a:pt x="160" y="45"/>
                  </a:lnTo>
                  <a:lnTo>
                    <a:pt x="135" y="35"/>
                  </a:lnTo>
                  <a:lnTo>
                    <a:pt x="140" y="10"/>
                  </a:lnTo>
                  <a:lnTo>
                    <a:pt x="105" y="0"/>
                  </a:lnTo>
                  <a:lnTo>
                    <a:pt x="95" y="40"/>
                  </a:lnTo>
                  <a:lnTo>
                    <a:pt x="115" y="85"/>
                  </a:lnTo>
                  <a:lnTo>
                    <a:pt x="0" y="407"/>
                  </a:lnTo>
                  <a:lnTo>
                    <a:pt x="60" y="417"/>
                  </a:lnTo>
                  <a:lnTo>
                    <a:pt x="115" y="432"/>
                  </a:lnTo>
                  <a:lnTo>
                    <a:pt x="169" y="452"/>
                  </a:lnTo>
                  <a:lnTo>
                    <a:pt x="229" y="472"/>
                  </a:lnTo>
                  <a:lnTo>
                    <a:pt x="289" y="13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6" name="Group 417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GrpSpPr>
            <a:grpSpLocks/>
          </xdr:cNvGrpSpPr>
        </xdr:nvGrpSpPr>
        <xdr:grpSpPr bwMode="auto">
          <a:xfrm>
            <a:off x="164" y="84"/>
            <a:ext cx="1585" cy="1752"/>
            <a:chOff x="164" y="84"/>
            <a:chExt cx="1585" cy="1752"/>
          </a:xfrm>
        </xdr:grpSpPr>
        <xdr:sp macro="" textlink="">
          <xdr:nvSpPr>
            <xdr:cNvPr id="101" name="Line 418">
              <a:extLst>
                <a:ext uri="{FF2B5EF4-FFF2-40B4-BE49-F238E27FC236}">
                  <a16:creationId xmlns:a16="http://schemas.microsoft.com/office/drawing/2014/main" id="{00000000-0008-0000-0600-000064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337" y="194"/>
              <a:ext cx="179" cy="4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2" name="Line 419">
              <a:extLst>
                <a:ext uri="{FF2B5EF4-FFF2-40B4-BE49-F238E27FC236}">
                  <a16:creationId xmlns:a16="http://schemas.microsoft.com/office/drawing/2014/main" id="{00000000-0008-0000-0600-000065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327" y="223"/>
              <a:ext cx="184" cy="5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3" name="Line 420">
              <a:extLst>
                <a:ext uri="{FF2B5EF4-FFF2-40B4-BE49-F238E27FC236}">
                  <a16:creationId xmlns:a16="http://schemas.microsoft.com/office/drawing/2014/main" id="{00000000-0008-0000-0600-000066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317" y="248"/>
              <a:ext cx="184" cy="5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4" name="Line 421">
              <a:extLst>
                <a:ext uri="{FF2B5EF4-FFF2-40B4-BE49-F238E27FC236}">
                  <a16:creationId xmlns:a16="http://schemas.microsoft.com/office/drawing/2014/main" id="{00000000-0008-0000-0600-000067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307" y="278"/>
              <a:ext cx="189" cy="5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5" name="Line 422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97" y="303"/>
              <a:ext cx="194" cy="5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" name="Line 423">
              <a:extLst>
                <a:ext uri="{FF2B5EF4-FFF2-40B4-BE49-F238E27FC236}">
                  <a16:creationId xmlns:a16="http://schemas.microsoft.com/office/drawing/2014/main" id="{00000000-0008-0000-0600-000069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87" y="328"/>
              <a:ext cx="199" cy="5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" name="Line 424">
              <a:extLst>
                <a:ext uri="{FF2B5EF4-FFF2-40B4-BE49-F238E27FC236}">
                  <a16:creationId xmlns:a16="http://schemas.microsoft.com/office/drawing/2014/main" id="{00000000-0008-0000-0600-00006A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77" y="357"/>
              <a:ext cx="204" cy="6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" name="Line 425">
              <a:extLst>
                <a:ext uri="{FF2B5EF4-FFF2-40B4-BE49-F238E27FC236}">
                  <a16:creationId xmlns:a16="http://schemas.microsoft.com/office/drawing/2014/main" id="{00000000-0008-0000-0600-00006B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7" y="382"/>
              <a:ext cx="209" cy="6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9" name="Line 426">
              <a:extLst>
                <a:ext uri="{FF2B5EF4-FFF2-40B4-BE49-F238E27FC236}">
                  <a16:creationId xmlns:a16="http://schemas.microsoft.com/office/drawing/2014/main" id="{00000000-0008-0000-0600-00006C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57" y="412"/>
              <a:ext cx="214" cy="6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0" name="Line 427">
              <a:extLst>
                <a:ext uri="{FF2B5EF4-FFF2-40B4-BE49-F238E27FC236}">
                  <a16:creationId xmlns:a16="http://schemas.microsoft.com/office/drawing/2014/main" id="{00000000-0008-0000-0600-00006D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47" y="437"/>
              <a:ext cx="219" cy="6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1" name="Line 428">
              <a:extLst>
                <a:ext uri="{FF2B5EF4-FFF2-40B4-BE49-F238E27FC236}">
                  <a16:creationId xmlns:a16="http://schemas.microsoft.com/office/drawing/2014/main" id="{00000000-0008-0000-0600-00006E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37" y="467"/>
              <a:ext cx="224" cy="5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2" name="Line 429">
              <a:extLst>
                <a:ext uri="{FF2B5EF4-FFF2-40B4-BE49-F238E27FC236}">
                  <a16:creationId xmlns:a16="http://schemas.microsoft.com/office/drawing/2014/main" id="{00000000-0008-0000-0600-00006F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367" y="174"/>
              <a:ext cx="10" cy="2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3" name="Line 430">
              <a:extLst>
                <a:ext uri="{FF2B5EF4-FFF2-40B4-BE49-F238E27FC236}">
                  <a16:creationId xmlns:a16="http://schemas.microsoft.com/office/drawing/2014/main" id="{00000000-0008-0000-0600-000070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26" y="194"/>
              <a:ext cx="10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4" name="Line 431">
              <a:extLst>
                <a:ext uri="{FF2B5EF4-FFF2-40B4-BE49-F238E27FC236}">
                  <a16:creationId xmlns:a16="http://schemas.microsoft.com/office/drawing/2014/main" id="{00000000-0008-0000-0600-000071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86" y="208"/>
              <a:ext cx="10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5" name="Line 432">
              <a:extLst>
                <a:ext uri="{FF2B5EF4-FFF2-40B4-BE49-F238E27FC236}">
                  <a16:creationId xmlns:a16="http://schemas.microsoft.com/office/drawing/2014/main" id="{00000000-0008-0000-0600-000072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387" y="213"/>
              <a:ext cx="9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6" name="Line 433">
              <a:extLst>
                <a:ext uri="{FF2B5EF4-FFF2-40B4-BE49-F238E27FC236}">
                  <a16:creationId xmlns:a16="http://schemas.microsoft.com/office/drawing/2014/main" id="{00000000-0008-0000-0600-000073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46" y="228"/>
              <a:ext cx="10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7" name="Line 434">
              <a:extLst>
                <a:ext uri="{FF2B5EF4-FFF2-40B4-BE49-F238E27FC236}">
                  <a16:creationId xmlns:a16="http://schemas.microsoft.com/office/drawing/2014/main" id="{00000000-0008-0000-0600-000074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352" y="233"/>
              <a:ext cx="5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8" name="Line 435">
              <a:extLst>
                <a:ext uri="{FF2B5EF4-FFF2-40B4-BE49-F238E27FC236}">
                  <a16:creationId xmlns:a16="http://schemas.microsoft.com/office/drawing/2014/main" id="{00000000-0008-0000-0600-000075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11" y="248"/>
              <a:ext cx="5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9" name="Line 436">
              <a:extLst>
                <a:ext uri="{FF2B5EF4-FFF2-40B4-BE49-F238E27FC236}">
                  <a16:creationId xmlns:a16="http://schemas.microsoft.com/office/drawing/2014/main" id="{00000000-0008-0000-0600-000076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71" y="263"/>
              <a:ext cx="5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0" name="Line 437">
              <a:extLst>
                <a:ext uri="{FF2B5EF4-FFF2-40B4-BE49-F238E27FC236}">
                  <a16:creationId xmlns:a16="http://schemas.microsoft.com/office/drawing/2014/main" id="{00000000-0008-0000-0600-000077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31" y="283"/>
              <a:ext cx="10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1" name="Line 438">
              <a:extLst>
                <a:ext uri="{FF2B5EF4-FFF2-40B4-BE49-F238E27FC236}">
                  <a16:creationId xmlns:a16="http://schemas.microsoft.com/office/drawing/2014/main" id="{00000000-0008-0000-0600-000078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372" y="268"/>
              <a:ext cx="1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2" name="Line 439">
              <a:extLst>
                <a:ext uri="{FF2B5EF4-FFF2-40B4-BE49-F238E27FC236}">
                  <a16:creationId xmlns:a16="http://schemas.microsoft.com/office/drawing/2014/main" id="{00000000-0008-0000-0600-000079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337" y="288"/>
              <a:ext cx="1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3" name="Line 440">
              <a:extLst>
                <a:ext uri="{FF2B5EF4-FFF2-40B4-BE49-F238E27FC236}">
                  <a16:creationId xmlns:a16="http://schemas.microsoft.com/office/drawing/2014/main" id="{00000000-0008-0000-0600-00007A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56" y="323"/>
              <a:ext cx="10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4" name="Line 441">
              <a:extLst>
                <a:ext uri="{FF2B5EF4-FFF2-40B4-BE49-F238E27FC236}">
                  <a16:creationId xmlns:a16="http://schemas.microsoft.com/office/drawing/2014/main" id="{00000000-0008-0000-0600-00007B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357" y="323"/>
              <a:ext cx="10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5" name="Line 442">
              <a:extLst>
                <a:ext uri="{FF2B5EF4-FFF2-40B4-BE49-F238E27FC236}">
                  <a16:creationId xmlns:a16="http://schemas.microsoft.com/office/drawing/2014/main" id="{00000000-0008-0000-0600-00007C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322" y="342"/>
              <a:ext cx="5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6" name="Line 443">
              <a:extLst>
                <a:ext uri="{FF2B5EF4-FFF2-40B4-BE49-F238E27FC236}">
                  <a16:creationId xmlns:a16="http://schemas.microsoft.com/office/drawing/2014/main" id="{00000000-0008-0000-0600-00007D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76" y="352"/>
              <a:ext cx="5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7" name="Line 444">
              <a:extLst>
                <a:ext uri="{FF2B5EF4-FFF2-40B4-BE49-F238E27FC236}">
                  <a16:creationId xmlns:a16="http://schemas.microsoft.com/office/drawing/2014/main" id="{00000000-0008-0000-0600-00007E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41" y="377"/>
              <a:ext cx="5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8" name="Line 445">
              <a:extLst>
                <a:ext uri="{FF2B5EF4-FFF2-40B4-BE49-F238E27FC236}">
                  <a16:creationId xmlns:a16="http://schemas.microsoft.com/office/drawing/2014/main" id="{00000000-0008-0000-0600-00007F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61" y="412"/>
              <a:ext cx="5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9" name="Line 446">
              <a:extLst>
                <a:ext uri="{FF2B5EF4-FFF2-40B4-BE49-F238E27FC236}">
                  <a16:creationId xmlns:a16="http://schemas.microsoft.com/office/drawing/2014/main" id="{00000000-0008-0000-0600-000080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307" y="397"/>
              <a:ext cx="5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0" name="Line 447">
              <a:extLst>
                <a:ext uri="{FF2B5EF4-FFF2-40B4-BE49-F238E27FC236}">
                  <a16:creationId xmlns:a16="http://schemas.microsoft.com/office/drawing/2014/main" id="{00000000-0008-0000-0600-000081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267" y="417"/>
              <a:ext cx="5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1" name="Line 448">
              <a:extLst>
                <a:ext uri="{FF2B5EF4-FFF2-40B4-BE49-F238E27FC236}">
                  <a16:creationId xmlns:a16="http://schemas.microsoft.com/office/drawing/2014/main" id="{00000000-0008-0000-0600-000082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252" y="472"/>
              <a:ext cx="5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2" name="Line 449">
              <a:extLst>
                <a:ext uri="{FF2B5EF4-FFF2-40B4-BE49-F238E27FC236}">
                  <a16:creationId xmlns:a16="http://schemas.microsoft.com/office/drawing/2014/main" id="{00000000-0008-0000-0600-000083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46" y="467"/>
              <a:ext cx="5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3" name="Line 450">
              <a:extLst>
                <a:ext uri="{FF2B5EF4-FFF2-40B4-BE49-F238E27FC236}">
                  <a16:creationId xmlns:a16="http://schemas.microsoft.com/office/drawing/2014/main" id="{00000000-0008-0000-0600-000084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31" y="521"/>
              <a:ext cx="5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4" name="Line 451">
              <a:extLst>
                <a:ext uri="{FF2B5EF4-FFF2-40B4-BE49-F238E27FC236}">
                  <a16:creationId xmlns:a16="http://schemas.microsoft.com/office/drawing/2014/main" id="{00000000-0008-0000-0600-000085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342" y="169"/>
              <a:ext cx="174" cy="4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5" name="Freeform 452">
              <a:extLst>
                <a:ext uri="{FF2B5EF4-FFF2-40B4-BE49-F238E27FC236}">
                  <a16:creationId xmlns:a16="http://schemas.microsoft.com/office/drawing/2014/main" id="{00000000-0008-0000-0600-000086000000}"/>
                </a:ext>
              </a:extLst>
            </xdr:cNvPr>
            <xdr:cNvSpPr>
              <a:spLocks/>
            </xdr:cNvSpPr>
          </xdr:nvSpPr>
          <xdr:spPr bwMode="auto">
            <a:xfrm>
              <a:off x="646" y="84"/>
              <a:ext cx="348" cy="472"/>
            </a:xfrm>
            <a:custGeom>
              <a:avLst/>
              <a:gdLst>
                <a:gd name="T0" fmla="*/ 229 w 348"/>
                <a:gd name="T1" fmla="*/ 85 h 472"/>
                <a:gd name="T2" fmla="*/ 253 w 348"/>
                <a:gd name="T3" fmla="*/ 40 h 472"/>
                <a:gd name="T4" fmla="*/ 239 w 348"/>
                <a:gd name="T5" fmla="*/ 0 h 472"/>
                <a:gd name="T6" fmla="*/ 204 w 348"/>
                <a:gd name="T7" fmla="*/ 10 h 472"/>
                <a:gd name="T8" fmla="*/ 209 w 348"/>
                <a:gd name="T9" fmla="*/ 40 h 472"/>
                <a:gd name="T10" fmla="*/ 184 w 348"/>
                <a:gd name="T11" fmla="*/ 45 h 472"/>
                <a:gd name="T12" fmla="*/ 174 w 348"/>
                <a:gd name="T13" fmla="*/ 15 h 472"/>
                <a:gd name="T14" fmla="*/ 134 w 348"/>
                <a:gd name="T15" fmla="*/ 25 h 472"/>
                <a:gd name="T16" fmla="*/ 144 w 348"/>
                <a:gd name="T17" fmla="*/ 55 h 472"/>
                <a:gd name="T18" fmla="*/ 109 w 348"/>
                <a:gd name="T19" fmla="*/ 65 h 472"/>
                <a:gd name="T20" fmla="*/ 104 w 348"/>
                <a:gd name="T21" fmla="*/ 35 h 472"/>
                <a:gd name="T22" fmla="*/ 65 w 348"/>
                <a:gd name="T23" fmla="*/ 50 h 472"/>
                <a:gd name="T24" fmla="*/ 70 w 348"/>
                <a:gd name="T25" fmla="*/ 75 h 472"/>
                <a:gd name="T26" fmla="*/ 45 w 348"/>
                <a:gd name="T27" fmla="*/ 85 h 472"/>
                <a:gd name="T28" fmla="*/ 35 w 348"/>
                <a:gd name="T29" fmla="*/ 55 h 472"/>
                <a:gd name="T30" fmla="*/ 0 w 348"/>
                <a:gd name="T31" fmla="*/ 65 h 472"/>
                <a:gd name="T32" fmla="*/ 10 w 348"/>
                <a:gd name="T33" fmla="*/ 105 h 472"/>
                <a:gd name="T34" fmla="*/ 55 w 348"/>
                <a:gd name="T35" fmla="*/ 134 h 472"/>
                <a:gd name="T36" fmla="*/ 124 w 348"/>
                <a:gd name="T37" fmla="*/ 472 h 472"/>
                <a:gd name="T38" fmla="*/ 179 w 348"/>
                <a:gd name="T39" fmla="*/ 447 h 472"/>
                <a:gd name="T40" fmla="*/ 234 w 348"/>
                <a:gd name="T41" fmla="*/ 432 h 472"/>
                <a:gd name="T42" fmla="*/ 288 w 348"/>
                <a:gd name="T43" fmla="*/ 417 h 472"/>
                <a:gd name="T44" fmla="*/ 348 w 348"/>
                <a:gd name="T45" fmla="*/ 407 h 472"/>
                <a:gd name="T46" fmla="*/ 229 w 348"/>
                <a:gd name="T47" fmla="*/ 85 h 472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348"/>
                <a:gd name="T73" fmla="*/ 0 h 472"/>
                <a:gd name="T74" fmla="*/ 348 w 348"/>
                <a:gd name="T75" fmla="*/ 472 h 472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348" h="472">
                  <a:moveTo>
                    <a:pt x="229" y="85"/>
                  </a:moveTo>
                  <a:lnTo>
                    <a:pt x="253" y="40"/>
                  </a:lnTo>
                  <a:lnTo>
                    <a:pt x="239" y="0"/>
                  </a:lnTo>
                  <a:lnTo>
                    <a:pt x="204" y="10"/>
                  </a:lnTo>
                  <a:lnTo>
                    <a:pt x="209" y="40"/>
                  </a:lnTo>
                  <a:lnTo>
                    <a:pt x="184" y="45"/>
                  </a:lnTo>
                  <a:lnTo>
                    <a:pt x="174" y="15"/>
                  </a:lnTo>
                  <a:lnTo>
                    <a:pt x="134" y="25"/>
                  </a:lnTo>
                  <a:lnTo>
                    <a:pt x="144" y="55"/>
                  </a:lnTo>
                  <a:lnTo>
                    <a:pt x="109" y="65"/>
                  </a:lnTo>
                  <a:lnTo>
                    <a:pt x="104" y="35"/>
                  </a:lnTo>
                  <a:lnTo>
                    <a:pt x="65" y="50"/>
                  </a:lnTo>
                  <a:lnTo>
                    <a:pt x="70" y="75"/>
                  </a:lnTo>
                  <a:lnTo>
                    <a:pt x="45" y="85"/>
                  </a:lnTo>
                  <a:lnTo>
                    <a:pt x="35" y="55"/>
                  </a:lnTo>
                  <a:lnTo>
                    <a:pt x="0" y="65"/>
                  </a:lnTo>
                  <a:lnTo>
                    <a:pt x="10" y="105"/>
                  </a:lnTo>
                  <a:lnTo>
                    <a:pt x="55" y="134"/>
                  </a:lnTo>
                  <a:lnTo>
                    <a:pt x="124" y="472"/>
                  </a:lnTo>
                  <a:lnTo>
                    <a:pt x="179" y="447"/>
                  </a:lnTo>
                  <a:lnTo>
                    <a:pt x="234" y="432"/>
                  </a:lnTo>
                  <a:lnTo>
                    <a:pt x="288" y="417"/>
                  </a:lnTo>
                  <a:lnTo>
                    <a:pt x="348" y="407"/>
                  </a:lnTo>
                  <a:lnTo>
                    <a:pt x="229" y="85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36" name="Freeform 453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SpPr>
              <a:spLocks/>
            </xdr:cNvSpPr>
          </xdr:nvSpPr>
          <xdr:spPr bwMode="auto">
            <a:xfrm>
              <a:off x="646" y="84"/>
              <a:ext cx="348" cy="472"/>
            </a:xfrm>
            <a:custGeom>
              <a:avLst/>
              <a:gdLst>
                <a:gd name="T0" fmla="*/ 229 w 348"/>
                <a:gd name="T1" fmla="*/ 85 h 472"/>
                <a:gd name="T2" fmla="*/ 253 w 348"/>
                <a:gd name="T3" fmla="*/ 40 h 472"/>
                <a:gd name="T4" fmla="*/ 239 w 348"/>
                <a:gd name="T5" fmla="*/ 0 h 472"/>
                <a:gd name="T6" fmla="*/ 204 w 348"/>
                <a:gd name="T7" fmla="*/ 10 h 472"/>
                <a:gd name="T8" fmla="*/ 209 w 348"/>
                <a:gd name="T9" fmla="*/ 40 h 472"/>
                <a:gd name="T10" fmla="*/ 184 w 348"/>
                <a:gd name="T11" fmla="*/ 45 h 472"/>
                <a:gd name="T12" fmla="*/ 174 w 348"/>
                <a:gd name="T13" fmla="*/ 15 h 472"/>
                <a:gd name="T14" fmla="*/ 134 w 348"/>
                <a:gd name="T15" fmla="*/ 25 h 472"/>
                <a:gd name="T16" fmla="*/ 144 w 348"/>
                <a:gd name="T17" fmla="*/ 55 h 472"/>
                <a:gd name="T18" fmla="*/ 109 w 348"/>
                <a:gd name="T19" fmla="*/ 65 h 472"/>
                <a:gd name="T20" fmla="*/ 104 w 348"/>
                <a:gd name="T21" fmla="*/ 35 h 472"/>
                <a:gd name="T22" fmla="*/ 65 w 348"/>
                <a:gd name="T23" fmla="*/ 50 h 472"/>
                <a:gd name="T24" fmla="*/ 70 w 348"/>
                <a:gd name="T25" fmla="*/ 75 h 472"/>
                <a:gd name="T26" fmla="*/ 45 w 348"/>
                <a:gd name="T27" fmla="*/ 85 h 472"/>
                <a:gd name="T28" fmla="*/ 35 w 348"/>
                <a:gd name="T29" fmla="*/ 55 h 472"/>
                <a:gd name="T30" fmla="*/ 0 w 348"/>
                <a:gd name="T31" fmla="*/ 65 h 472"/>
                <a:gd name="T32" fmla="*/ 10 w 348"/>
                <a:gd name="T33" fmla="*/ 105 h 472"/>
                <a:gd name="T34" fmla="*/ 55 w 348"/>
                <a:gd name="T35" fmla="*/ 134 h 472"/>
                <a:gd name="T36" fmla="*/ 124 w 348"/>
                <a:gd name="T37" fmla="*/ 472 h 472"/>
                <a:gd name="T38" fmla="*/ 179 w 348"/>
                <a:gd name="T39" fmla="*/ 447 h 472"/>
                <a:gd name="T40" fmla="*/ 234 w 348"/>
                <a:gd name="T41" fmla="*/ 432 h 472"/>
                <a:gd name="T42" fmla="*/ 288 w 348"/>
                <a:gd name="T43" fmla="*/ 417 h 472"/>
                <a:gd name="T44" fmla="*/ 348 w 348"/>
                <a:gd name="T45" fmla="*/ 407 h 472"/>
                <a:gd name="T46" fmla="*/ 229 w 348"/>
                <a:gd name="T47" fmla="*/ 85 h 472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348"/>
                <a:gd name="T73" fmla="*/ 0 h 472"/>
                <a:gd name="T74" fmla="*/ 348 w 348"/>
                <a:gd name="T75" fmla="*/ 472 h 472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348" h="472">
                  <a:moveTo>
                    <a:pt x="229" y="85"/>
                  </a:moveTo>
                  <a:lnTo>
                    <a:pt x="253" y="40"/>
                  </a:lnTo>
                  <a:lnTo>
                    <a:pt x="239" y="0"/>
                  </a:lnTo>
                  <a:lnTo>
                    <a:pt x="204" y="10"/>
                  </a:lnTo>
                  <a:lnTo>
                    <a:pt x="209" y="40"/>
                  </a:lnTo>
                  <a:lnTo>
                    <a:pt x="184" y="45"/>
                  </a:lnTo>
                  <a:lnTo>
                    <a:pt x="174" y="15"/>
                  </a:lnTo>
                  <a:lnTo>
                    <a:pt x="134" y="25"/>
                  </a:lnTo>
                  <a:lnTo>
                    <a:pt x="144" y="55"/>
                  </a:lnTo>
                  <a:lnTo>
                    <a:pt x="109" y="65"/>
                  </a:lnTo>
                  <a:lnTo>
                    <a:pt x="104" y="35"/>
                  </a:lnTo>
                  <a:lnTo>
                    <a:pt x="65" y="50"/>
                  </a:lnTo>
                  <a:lnTo>
                    <a:pt x="70" y="75"/>
                  </a:lnTo>
                  <a:lnTo>
                    <a:pt x="45" y="85"/>
                  </a:lnTo>
                  <a:lnTo>
                    <a:pt x="35" y="55"/>
                  </a:lnTo>
                  <a:lnTo>
                    <a:pt x="0" y="65"/>
                  </a:lnTo>
                  <a:lnTo>
                    <a:pt x="10" y="105"/>
                  </a:lnTo>
                  <a:lnTo>
                    <a:pt x="55" y="134"/>
                  </a:lnTo>
                  <a:lnTo>
                    <a:pt x="124" y="472"/>
                  </a:lnTo>
                  <a:lnTo>
                    <a:pt x="179" y="447"/>
                  </a:lnTo>
                  <a:lnTo>
                    <a:pt x="234" y="432"/>
                  </a:lnTo>
                  <a:lnTo>
                    <a:pt x="288" y="417"/>
                  </a:lnTo>
                  <a:lnTo>
                    <a:pt x="348" y="407"/>
                  </a:lnTo>
                  <a:lnTo>
                    <a:pt x="229" y="8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37" name="Line 454">
              <a:extLst>
                <a:ext uri="{FF2B5EF4-FFF2-40B4-BE49-F238E27FC236}">
                  <a16:creationId xmlns:a16="http://schemas.microsoft.com/office/drawing/2014/main" id="{00000000-0008-0000-0600-000088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06" y="194"/>
              <a:ext cx="179" cy="4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8" name="Line 455">
              <a:extLst>
                <a:ext uri="{FF2B5EF4-FFF2-40B4-BE49-F238E27FC236}">
                  <a16:creationId xmlns:a16="http://schemas.microsoft.com/office/drawing/2014/main" id="{00000000-0008-0000-0600-000089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11" y="223"/>
              <a:ext cx="184" cy="5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9" name="Line 456">
              <a:extLst>
                <a:ext uri="{FF2B5EF4-FFF2-40B4-BE49-F238E27FC236}">
                  <a16:creationId xmlns:a16="http://schemas.microsoft.com/office/drawing/2014/main" id="{00000000-0008-0000-0600-00008A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21" y="248"/>
              <a:ext cx="183" cy="5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0" name="Line 457">
              <a:extLst>
                <a:ext uri="{FF2B5EF4-FFF2-40B4-BE49-F238E27FC236}">
                  <a16:creationId xmlns:a16="http://schemas.microsoft.com/office/drawing/2014/main" id="{00000000-0008-0000-0600-00008B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26" y="278"/>
              <a:ext cx="188" cy="5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1" name="Line 458">
              <a:extLst>
                <a:ext uri="{FF2B5EF4-FFF2-40B4-BE49-F238E27FC236}">
                  <a16:creationId xmlns:a16="http://schemas.microsoft.com/office/drawing/2014/main" id="{00000000-0008-0000-0600-00008C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31" y="303"/>
              <a:ext cx="193" cy="5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2" name="Line 459">
              <a:extLst>
                <a:ext uri="{FF2B5EF4-FFF2-40B4-BE49-F238E27FC236}">
                  <a16:creationId xmlns:a16="http://schemas.microsoft.com/office/drawing/2014/main" id="{00000000-0008-0000-0600-00008D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35" y="328"/>
              <a:ext cx="199" cy="5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3" name="Line 460">
              <a:extLst>
                <a:ext uri="{FF2B5EF4-FFF2-40B4-BE49-F238E27FC236}">
                  <a16:creationId xmlns:a16="http://schemas.microsoft.com/office/drawing/2014/main" id="{00000000-0008-0000-0600-00008E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40" y="357"/>
              <a:ext cx="204" cy="5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4" name="Line 461">
              <a:extLst>
                <a:ext uri="{FF2B5EF4-FFF2-40B4-BE49-F238E27FC236}">
                  <a16:creationId xmlns:a16="http://schemas.microsoft.com/office/drawing/2014/main" id="{00000000-0008-0000-0600-00008F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45" y="382"/>
              <a:ext cx="209" cy="6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5" name="Line 462">
              <a:extLst>
                <a:ext uri="{FF2B5EF4-FFF2-40B4-BE49-F238E27FC236}">
                  <a16:creationId xmlns:a16="http://schemas.microsoft.com/office/drawing/2014/main" id="{00000000-0008-0000-0600-000090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55" y="412"/>
              <a:ext cx="209" cy="6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6" name="Line 463">
              <a:extLst>
                <a:ext uri="{FF2B5EF4-FFF2-40B4-BE49-F238E27FC236}">
                  <a16:creationId xmlns:a16="http://schemas.microsoft.com/office/drawing/2014/main" id="{00000000-0008-0000-0600-000091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60" y="437"/>
              <a:ext cx="214" cy="5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7" name="Line 464">
              <a:extLst>
                <a:ext uri="{FF2B5EF4-FFF2-40B4-BE49-F238E27FC236}">
                  <a16:creationId xmlns:a16="http://schemas.microsoft.com/office/drawing/2014/main" id="{00000000-0008-0000-0600-000092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65" y="467"/>
              <a:ext cx="219" cy="5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8" name="Line 465">
              <a:extLst>
                <a:ext uri="{FF2B5EF4-FFF2-40B4-BE49-F238E27FC236}">
                  <a16:creationId xmlns:a16="http://schemas.microsoft.com/office/drawing/2014/main" id="{00000000-0008-0000-0600-000093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31" y="208"/>
              <a:ext cx="9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9" name="Line 466">
              <a:extLst>
                <a:ext uri="{FF2B5EF4-FFF2-40B4-BE49-F238E27FC236}">
                  <a16:creationId xmlns:a16="http://schemas.microsoft.com/office/drawing/2014/main" id="{00000000-0008-0000-0600-000094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90" y="189"/>
              <a:ext cx="10" cy="2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0" name="Line 467">
              <a:extLst>
                <a:ext uri="{FF2B5EF4-FFF2-40B4-BE49-F238E27FC236}">
                  <a16:creationId xmlns:a16="http://schemas.microsoft.com/office/drawing/2014/main" id="{00000000-0008-0000-0600-000095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50" y="174"/>
              <a:ext cx="10" cy="2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1" name="Line 468">
              <a:extLst>
                <a:ext uri="{FF2B5EF4-FFF2-40B4-BE49-F238E27FC236}">
                  <a16:creationId xmlns:a16="http://schemas.microsoft.com/office/drawing/2014/main" id="{00000000-0008-0000-0600-000096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65" y="228"/>
              <a:ext cx="1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2" name="Line 469">
              <a:extLst>
                <a:ext uri="{FF2B5EF4-FFF2-40B4-BE49-F238E27FC236}">
                  <a16:creationId xmlns:a16="http://schemas.microsoft.com/office/drawing/2014/main" id="{00000000-0008-0000-0600-000097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25" y="208"/>
              <a:ext cx="10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3" name="Line 470">
              <a:extLst>
                <a:ext uri="{FF2B5EF4-FFF2-40B4-BE49-F238E27FC236}">
                  <a16:creationId xmlns:a16="http://schemas.microsoft.com/office/drawing/2014/main" id="{00000000-0008-0000-0600-000098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5" y="263"/>
              <a:ext cx="1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4" name="Line 471">
              <a:extLst>
                <a:ext uri="{FF2B5EF4-FFF2-40B4-BE49-F238E27FC236}">
                  <a16:creationId xmlns:a16="http://schemas.microsoft.com/office/drawing/2014/main" id="{00000000-0008-0000-0600-000099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5" y="248"/>
              <a:ext cx="1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5" name="Line 472">
              <a:extLst>
                <a:ext uri="{FF2B5EF4-FFF2-40B4-BE49-F238E27FC236}">
                  <a16:creationId xmlns:a16="http://schemas.microsoft.com/office/drawing/2014/main" id="{00000000-0008-0000-0600-00009A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65" y="228"/>
              <a:ext cx="10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6" name="Line 473">
              <a:extLst>
                <a:ext uri="{FF2B5EF4-FFF2-40B4-BE49-F238E27FC236}">
                  <a16:creationId xmlns:a16="http://schemas.microsoft.com/office/drawing/2014/main" id="{00000000-0008-0000-0600-00009B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40" y="268"/>
              <a:ext cx="1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7" name="Line 474">
              <a:extLst>
                <a:ext uri="{FF2B5EF4-FFF2-40B4-BE49-F238E27FC236}">
                  <a16:creationId xmlns:a16="http://schemas.microsoft.com/office/drawing/2014/main" id="{00000000-0008-0000-0600-00009C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80" y="283"/>
              <a:ext cx="10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8" name="Line 475">
              <a:extLst>
                <a:ext uri="{FF2B5EF4-FFF2-40B4-BE49-F238E27FC236}">
                  <a16:creationId xmlns:a16="http://schemas.microsoft.com/office/drawing/2014/main" id="{00000000-0008-0000-0600-00009D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60" y="318"/>
              <a:ext cx="10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9" name="Line 476">
              <a:extLst>
                <a:ext uri="{FF2B5EF4-FFF2-40B4-BE49-F238E27FC236}">
                  <a16:creationId xmlns:a16="http://schemas.microsoft.com/office/drawing/2014/main" id="{00000000-0008-0000-0600-00009E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80" y="283"/>
              <a:ext cx="1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0" name="Line 477">
              <a:extLst>
                <a:ext uri="{FF2B5EF4-FFF2-40B4-BE49-F238E27FC236}">
                  <a16:creationId xmlns:a16="http://schemas.microsoft.com/office/drawing/2014/main" id="{00000000-0008-0000-0600-00009F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95" y="338"/>
              <a:ext cx="10" cy="2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1" name="Line 478">
              <a:extLst>
                <a:ext uri="{FF2B5EF4-FFF2-40B4-BE49-F238E27FC236}">
                  <a16:creationId xmlns:a16="http://schemas.microsoft.com/office/drawing/2014/main" id="{00000000-0008-0000-0600-0000A0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75" y="372"/>
              <a:ext cx="10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2" name="Line 479">
              <a:extLst>
                <a:ext uri="{FF2B5EF4-FFF2-40B4-BE49-F238E27FC236}">
                  <a16:creationId xmlns:a16="http://schemas.microsoft.com/office/drawing/2014/main" id="{00000000-0008-0000-0600-0000A1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14" y="303"/>
              <a:ext cx="10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3" name="Line 480">
              <a:extLst>
                <a:ext uri="{FF2B5EF4-FFF2-40B4-BE49-F238E27FC236}">
                  <a16:creationId xmlns:a16="http://schemas.microsoft.com/office/drawing/2014/main" id="{00000000-0008-0000-0600-0000A2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5" y="342"/>
              <a:ext cx="9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4" name="Line 481">
              <a:extLst>
                <a:ext uri="{FF2B5EF4-FFF2-40B4-BE49-F238E27FC236}">
                  <a16:creationId xmlns:a16="http://schemas.microsoft.com/office/drawing/2014/main" id="{00000000-0008-0000-0600-0000A3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29" y="362"/>
              <a:ext cx="1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5" name="Line 482">
              <a:extLst>
                <a:ext uri="{FF2B5EF4-FFF2-40B4-BE49-F238E27FC236}">
                  <a16:creationId xmlns:a16="http://schemas.microsoft.com/office/drawing/2014/main" id="{00000000-0008-0000-0600-0000A4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90" y="427"/>
              <a:ext cx="10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6" name="Line 483">
              <a:extLst>
                <a:ext uri="{FF2B5EF4-FFF2-40B4-BE49-F238E27FC236}">
                  <a16:creationId xmlns:a16="http://schemas.microsoft.com/office/drawing/2014/main" id="{00000000-0008-0000-0600-0000A5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70" y="467"/>
              <a:ext cx="5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7" name="Line 484">
              <a:extLst>
                <a:ext uri="{FF2B5EF4-FFF2-40B4-BE49-F238E27FC236}">
                  <a16:creationId xmlns:a16="http://schemas.microsoft.com/office/drawing/2014/main" id="{00000000-0008-0000-0600-0000A6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85" y="521"/>
              <a:ext cx="5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8" name="Line 485">
              <a:extLst>
                <a:ext uri="{FF2B5EF4-FFF2-40B4-BE49-F238E27FC236}">
                  <a16:creationId xmlns:a16="http://schemas.microsoft.com/office/drawing/2014/main" id="{00000000-0008-0000-0600-0000A7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44" y="417"/>
              <a:ext cx="1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9" name="Line 486">
              <a:extLst>
                <a:ext uri="{FF2B5EF4-FFF2-40B4-BE49-F238E27FC236}">
                  <a16:creationId xmlns:a16="http://schemas.microsoft.com/office/drawing/2014/main" id="{00000000-0008-0000-0600-0000A8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64" y="472"/>
              <a:ext cx="5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0" name="Line 487">
              <a:extLst>
                <a:ext uri="{FF2B5EF4-FFF2-40B4-BE49-F238E27FC236}">
                  <a16:creationId xmlns:a16="http://schemas.microsoft.com/office/drawing/2014/main" id="{00000000-0008-0000-0600-0000A9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01" y="169"/>
              <a:ext cx="174" cy="4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1" name="Freeform 488">
              <a:extLst>
                <a:ext uri="{FF2B5EF4-FFF2-40B4-BE49-F238E27FC236}">
                  <a16:creationId xmlns:a16="http://schemas.microsoft.com/office/drawing/2014/main" id="{00000000-0008-0000-0600-0000AA000000}"/>
                </a:ext>
              </a:extLst>
            </xdr:cNvPr>
            <xdr:cNvSpPr>
              <a:spLocks/>
            </xdr:cNvSpPr>
          </xdr:nvSpPr>
          <xdr:spPr bwMode="auto">
            <a:xfrm>
              <a:off x="1456" y="184"/>
              <a:ext cx="293" cy="426"/>
            </a:xfrm>
            <a:custGeom>
              <a:avLst/>
              <a:gdLst>
                <a:gd name="T0" fmla="*/ 293 w 293"/>
                <a:gd name="T1" fmla="*/ 84 h 426"/>
                <a:gd name="T2" fmla="*/ 273 w 293"/>
                <a:gd name="T3" fmla="*/ 79 h 426"/>
                <a:gd name="T4" fmla="*/ 288 w 293"/>
                <a:gd name="T5" fmla="*/ 49 h 426"/>
                <a:gd name="T6" fmla="*/ 254 w 293"/>
                <a:gd name="T7" fmla="*/ 29 h 426"/>
                <a:gd name="T8" fmla="*/ 239 w 293"/>
                <a:gd name="T9" fmla="*/ 54 h 426"/>
                <a:gd name="T10" fmla="*/ 214 w 293"/>
                <a:gd name="T11" fmla="*/ 44 h 426"/>
                <a:gd name="T12" fmla="*/ 229 w 293"/>
                <a:gd name="T13" fmla="*/ 15 h 426"/>
                <a:gd name="T14" fmla="*/ 194 w 293"/>
                <a:gd name="T15" fmla="*/ 0 h 426"/>
                <a:gd name="T16" fmla="*/ 174 w 293"/>
                <a:gd name="T17" fmla="*/ 34 h 426"/>
                <a:gd name="T18" fmla="*/ 184 w 293"/>
                <a:gd name="T19" fmla="*/ 84 h 426"/>
                <a:gd name="T20" fmla="*/ 0 w 293"/>
                <a:gd name="T21" fmla="*/ 377 h 426"/>
                <a:gd name="T22" fmla="*/ 5 w 293"/>
                <a:gd name="T23" fmla="*/ 377 h 426"/>
                <a:gd name="T24" fmla="*/ 15 w 293"/>
                <a:gd name="T25" fmla="*/ 382 h 426"/>
                <a:gd name="T26" fmla="*/ 20 w 293"/>
                <a:gd name="T27" fmla="*/ 382 h 426"/>
                <a:gd name="T28" fmla="*/ 30 w 293"/>
                <a:gd name="T29" fmla="*/ 387 h 426"/>
                <a:gd name="T30" fmla="*/ 35 w 293"/>
                <a:gd name="T31" fmla="*/ 387 h 426"/>
                <a:gd name="T32" fmla="*/ 40 w 293"/>
                <a:gd name="T33" fmla="*/ 392 h 426"/>
                <a:gd name="T34" fmla="*/ 50 w 293"/>
                <a:gd name="T35" fmla="*/ 397 h 426"/>
                <a:gd name="T36" fmla="*/ 55 w 293"/>
                <a:gd name="T37" fmla="*/ 397 h 426"/>
                <a:gd name="T38" fmla="*/ 60 w 293"/>
                <a:gd name="T39" fmla="*/ 402 h 426"/>
                <a:gd name="T40" fmla="*/ 70 w 293"/>
                <a:gd name="T41" fmla="*/ 407 h 426"/>
                <a:gd name="T42" fmla="*/ 75 w 293"/>
                <a:gd name="T43" fmla="*/ 407 h 426"/>
                <a:gd name="T44" fmla="*/ 80 w 293"/>
                <a:gd name="T45" fmla="*/ 412 h 426"/>
                <a:gd name="T46" fmla="*/ 90 w 293"/>
                <a:gd name="T47" fmla="*/ 412 h 426"/>
                <a:gd name="T48" fmla="*/ 94 w 293"/>
                <a:gd name="T49" fmla="*/ 417 h 426"/>
                <a:gd name="T50" fmla="*/ 104 w 293"/>
                <a:gd name="T51" fmla="*/ 426 h 426"/>
                <a:gd name="T52" fmla="*/ 293 w 293"/>
                <a:gd name="T53" fmla="*/ 84 h 42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w 293"/>
                <a:gd name="T82" fmla="*/ 0 h 426"/>
                <a:gd name="T83" fmla="*/ 293 w 293"/>
                <a:gd name="T84" fmla="*/ 426 h 426"/>
              </a:gdLst>
              <a:ahLst/>
              <a:cxnLst>
                <a:cxn ang="T54">
                  <a:pos x="T0" y="T1"/>
                </a:cxn>
                <a:cxn ang="T55">
                  <a:pos x="T2" y="T3"/>
                </a:cxn>
                <a:cxn ang="T56">
                  <a:pos x="T4" y="T5"/>
                </a:cxn>
                <a:cxn ang="T57">
                  <a:pos x="T6" y="T7"/>
                </a:cxn>
                <a:cxn ang="T58">
                  <a:pos x="T8" y="T9"/>
                </a:cxn>
                <a:cxn ang="T59">
                  <a:pos x="T10" y="T11"/>
                </a:cxn>
                <a:cxn ang="T60">
                  <a:pos x="T12" y="T13"/>
                </a:cxn>
                <a:cxn ang="T61">
                  <a:pos x="T14" y="T15"/>
                </a:cxn>
                <a:cxn ang="T62">
                  <a:pos x="T16" y="T17"/>
                </a:cxn>
                <a:cxn ang="T63">
                  <a:pos x="T18" y="T19"/>
                </a:cxn>
                <a:cxn ang="T64">
                  <a:pos x="T20" y="T21"/>
                </a:cxn>
                <a:cxn ang="T65">
                  <a:pos x="T22" y="T23"/>
                </a:cxn>
                <a:cxn ang="T66">
                  <a:pos x="T24" y="T25"/>
                </a:cxn>
                <a:cxn ang="T67">
                  <a:pos x="T26" y="T27"/>
                </a:cxn>
                <a:cxn ang="T68">
                  <a:pos x="T28" y="T29"/>
                </a:cxn>
                <a:cxn ang="T69">
                  <a:pos x="T30" y="T31"/>
                </a:cxn>
                <a:cxn ang="T70">
                  <a:pos x="T32" y="T33"/>
                </a:cxn>
                <a:cxn ang="T71">
                  <a:pos x="T34" y="T35"/>
                </a:cxn>
                <a:cxn ang="T72">
                  <a:pos x="T36" y="T37"/>
                </a:cxn>
                <a:cxn ang="T73">
                  <a:pos x="T38" y="T39"/>
                </a:cxn>
                <a:cxn ang="T74">
                  <a:pos x="T40" y="T41"/>
                </a:cxn>
                <a:cxn ang="T75">
                  <a:pos x="T42" y="T43"/>
                </a:cxn>
                <a:cxn ang="T76">
                  <a:pos x="T44" y="T45"/>
                </a:cxn>
                <a:cxn ang="T77">
                  <a:pos x="T46" y="T47"/>
                </a:cxn>
                <a:cxn ang="T78">
                  <a:pos x="T48" y="T49"/>
                </a:cxn>
                <a:cxn ang="T79">
                  <a:pos x="T50" y="T51"/>
                </a:cxn>
                <a:cxn ang="T80">
                  <a:pos x="T52" y="T53"/>
                </a:cxn>
              </a:cxnLst>
              <a:rect l="T81" t="T82" r="T83" b="T84"/>
              <a:pathLst>
                <a:path w="293" h="426">
                  <a:moveTo>
                    <a:pt x="293" y="84"/>
                  </a:moveTo>
                  <a:lnTo>
                    <a:pt x="273" y="79"/>
                  </a:lnTo>
                  <a:lnTo>
                    <a:pt x="288" y="49"/>
                  </a:lnTo>
                  <a:lnTo>
                    <a:pt x="254" y="29"/>
                  </a:lnTo>
                  <a:lnTo>
                    <a:pt x="239" y="54"/>
                  </a:lnTo>
                  <a:lnTo>
                    <a:pt x="214" y="44"/>
                  </a:lnTo>
                  <a:lnTo>
                    <a:pt x="229" y="15"/>
                  </a:lnTo>
                  <a:lnTo>
                    <a:pt x="194" y="0"/>
                  </a:lnTo>
                  <a:lnTo>
                    <a:pt x="174" y="34"/>
                  </a:lnTo>
                  <a:lnTo>
                    <a:pt x="184" y="84"/>
                  </a:lnTo>
                  <a:lnTo>
                    <a:pt x="0" y="377"/>
                  </a:lnTo>
                  <a:lnTo>
                    <a:pt x="5" y="377"/>
                  </a:lnTo>
                  <a:lnTo>
                    <a:pt x="15" y="382"/>
                  </a:lnTo>
                  <a:lnTo>
                    <a:pt x="20" y="382"/>
                  </a:lnTo>
                  <a:lnTo>
                    <a:pt x="30" y="387"/>
                  </a:lnTo>
                  <a:lnTo>
                    <a:pt x="35" y="387"/>
                  </a:lnTo>
                  <a:lnTo>
                    <a:pt x="40" y="392"/>
                  </a:lnTo>
                  <a:lnTo>
                    <a:pt x="50" y="397"/>
                  </a:lnTo>
                  <a:lnTo>
                    <a:pt x="55" y="397"/>
                  </a:lnTo>
                  <a:lnTo>
                    <a:pt x="60" y="402"/>
                  </a:lnTo>
                  <a:lnTo>
                    <a:pt x="70" y="407"/>
                  </a:lnTo>
                  <a:lnTo>
                    <a:pt x="75" y="407"/>
                  </a:lnTo>
                  <a:lnTo>
                    <a:pt x="80" y="412"/>
                  </a:lnTo>
                  <a:lnTo>
                    <a:pt x="90" y="412"/>
                  </a:lnTo>
                  <a:lnTo>
                    <a:pt x="94" y="417"/>
                  </a:lnTo>
                  <a:lnTo>
                    <a:pt x="104" y="426"/>
                  </a:lnTo>
                  <a:lnTo>
                    <a:pt x="293" y="84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72" name="Freeform 489">
              <a:extLst>
                <a:ext uri="{FF2B5EF4-FFF2-40B4-BE49-F238E27FC236}">
                  <a16:creationId xmlns:a16="http://schemas.microsoft.com/office/drawing/2014/main" id="{00000000-0008-0000-0600-0000AB000000}"/>
                </a:ext>
              </a:extLst>
            </xdr:cNvPr>
            <xdr:cNvSpPr>
              <a:spLocks/>
            </xdr:cNvSpPr>
          </xdr:nvSpPr>
          <xdr:spPr bwMode="auto">
            <a:xfrm>
              <a:off x="1456" y="184"/>
              <a:ext cx="293" cy="426"/>
            </a:xfrm>
            <a:custGeom>
              <a:avLst/>
              <a:gdLst>
                <a:gd name="T0" fmla="*/ 293 w 293"/>
                <a:gd name="T1" fmla="*/ 84 h 426"/>
                <a:gd name="T2" fmla="*/ 273 w 293"/>
                <a:gd name="T3" fmla="*/ 79 h 426"/>
                <a:gd name="T4" fmla="*/ 288 w 293"/>
                <a:gd name="T5" fmla="*/ 49 h 426"/>
                <a:gd name="T6" fmla="*/ 254 w 293"/>
                <a:gd name="T7" fmla="*/ 29 h 426"/>
                <a:gd name="T8" fmla="*/ 239 w 293"/>
                <a:gd name="T9" fmla="*/ 54 h 426"/>
                <a:gd name="T10" fmla="*/ 214 w 293"/>
                <a:gd name="T11" fmla="*/ 44 h 426"/>
                <a:gd name="T12" fmla="*/ 229 w 293"/>
                <a:gd name="T13" fmla="*/ 15 h 426"/>
                <a:gd name="T14" fmla="*/ 194 w 293"/>
                <a:gd name="T15" fmla="*/ 0 h 426"/>
                <a:gd name="T16" fmla="*/ 174 w 293"/>
                <a:gd name="T17" fmla="*/ 34 h 426"/>
                <a:gd name="T18" fmla="*/ 184 w 293"/>
                <a:gd name="T19" fmla="*/ 84 h 426"/>
                <a:gd name="T20" fmla="*/ 0 w 293"/>
                <a:gd name="T21" fmla="*/ 377 h 426"/>
                <a:gd name="T22" fmla="*/ 5 w 293"/>
                <a:gd name="T23" fmla="*/ 377 h 426"/>
                <a:gd name="T24" fmla="*/ 15 w 293"/>
                <a:gd name="T25" fmla="*/ 382 h 426"/>
                <a:gd name="T26" fmla="*/ 20 w 293"/>
                <a:gd name="T27" fmla="*/ 382 h 426"/>
                <a:gd name="T28" fmla="*/ 30 w 293"/>
                <a:gd name="T29" fmla="*/ 387 h 426"/>
                <a:gd name="T30" fmla="*/ 35 w 293"/>
                <a:gd name="T31" fmla="*/ 387 h 426"/>
                <a:gd name="T32" fmla="*/ 40 w 293"/>
                <a:gd name="T33" fmla="*/ 392 h 426"/>
                <a:gd name="T34" fmla="*/ 50 w 293"/>
                <a:gd name="T35" fmla="*/ 397 h 426"/>
                <a:gd name="T36" fmla="*/ 55 w 293"/>
                <a:gd name="T37" fmla="*/ 397 h 426"/>
                <a:gd name="T38" fmla="*/ 60 w 293"/>
                <a:gd name="T39" fmla="*/ 402 h 426"/>
                <a:gd name="T40" fmla="*/ 70 w 293"/>
                <a:gd name="T41" fmla="*/ 407 h 426"/>
                <a:gd name="T42" fmla="*/ 75 w 293"/>
                <a:gd name="T43" fmla="*/ 407 h 426"/>
                <a:gd name="T44" fmla="*/ 80 w 293"/>
                <a:gd name="T45" fmla="*/ 412 h 426"/>
                <a:gd name="T46" fmla="*/ 90 w 293"/>
                <a:gd name="T47" fmla="*/ 412 h 426"/>
                <a:gd name="T48" fmla="*/ 94 w 293"/>
                <a:gd name="T49" fmla="*/ 417 h 426"/>
                <a:gd name="T50" fmla="*/ 104 w 293"/>
                <a:gd name="T51" fmla="*/ 426 h 426"/>
                <a:gd name="T52" fmla="*/ 293 w 293"/>
                <a:gd name="T53" fmla="*/ 84 h 42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w 293"/>
                <a:gd name="T82" fmla="*/ 0 h 426"/>
                <a:gd name="T83" fmla="*/ 293 w 293"/>
                <a:gd name="T84" fmla="*/ 426 h 426"/>
              </a:gdLst>
              <a:ahLst/>
              <a:cxnLst>
                <a:cxn ang="T54">
                  <a:pos x="T0" y="T1"/>
                </a:cxn>
                <a:cxn ang="T55">
                  <a:pos x="T2" y="T3"/>
                </a:cxn>
                <a:cxn ang="T56">
                  <a:pos x="T4" y="T5"/>
                </a:cxn>
                <a:cxn ang="T57">
                  <a:pos x="T6" y="T7"/>
                </a:cxn>
                <a:cxn ang="T58">
                  <a:pos x="T8" y="T9"/>
                </a:cxn>
                <a:cxn ang="T59">
                  <a:pos x="T10" y="T11"/>
                </a:cxn>
                <a:cxn ang="T60">
                  <a:pos x="T12" y="T13"/>
                </a:cxn>
                <a:cxn ang="T61">
                  <a:pos x="T14" y="T15"/>
                </a:cxn>
                <a:cxn ang="T62">
                  <a:pos x="T16" y="T17"/>
                </a:cxn>
                <a:cxn ang="T63">
                  <a:pos x="T18" y="T19"/>
                </a:cxn>
                <a:cxn ang="T64">
                  <a:pos x="T20" y="T21"/>
                </a:cxn>
                <a:cxn ang="T65">
                  <a:pos x="T22" y="T23"/>
                </a:cxn>
                <a:cxn ang="T66">
                  <a:pos x="T24" y="T25"/>
                </a:cxn>
                <a:cxn ang="T67">
                  <a:pos x="T26" y="T27"/>
                </a:cxn>
                <a:cxn ang="T68">
                  <a:pos x="T28" y="T29"/>
                </a:cxn>
                <a:cxn ang="T69">
                  <a:pos x="T30" y="T31"/>
                </a:cxn>
                <a:cxn ang="T70">
                  <a:pos x="T32" y="T33"/>
                </a:cxn>
                <a:cxn ang="T71">
                  <a:pos x="T34" y="T35"/>
                </a:cxn>
                <a:cxn ang="T72">
                  <a:pos x="T36" y="T37"/>
                </a:cxn>
                <a:cxn ang="T73">
                  <a:pos x="T38" y="T39"/>
                </a:cxn>
                <a:cxn ang="T74">
                  <a:pos x="T40" y="T41"/>
                </a:cxn>
                <a:cxn ang="T75">
                  <a:pos x="T42" y="T43"/>
                </a:cxn>
                <a:cxn ang="T76">
                  <a:pos x="T44" y="T45"/>
                </a:cxn>
                <a:cxn ang="T77">
                  <a:pos x="T46" y="T47"/>
                </a:cxn>
                <a:cxn ang="T78">
                  <a:pos x="T48" y="T49"/>
                </a:cxn>
                <a:cxn ang="T79">
                  <a:pos x="T50" y="T51"/>
                </a:cxn>
                <a:cxn ang="T80">
                  <a:pos x="T52" y="T53"/>
                </a:cxn>
              </a:cxnLst>
              <a:rect l="T81" t="T82" r="T83" b="T84"/>
              <a:pathLst>
                <a:path w="293" h="426">
                  <a:moveTo>
                    <a:pt x="293" y="84"/>
                  </a:moveTo>
                  <a:lnTo>
                    <a:pt x="273" y="79"/>
                  </a:lnTo>
                  <a:lnTo>
                    <a:pt x="288" y="49"/>
                  </a:lnTo>
                  <a:lnTo>
                    <a:pt x="254" y="29"/>
                  </a:lnTo>
                  <a:lnTo>
                    <a:pt x="239" y="54"/>
                  </a:lnTo>
                  <a:lnTo>
                    <a:pt x="214" y="44"/>
                  </a:lnTo>
                  <a:lnTo>
                    <a:pt x="229" y="15"/>
                  </a:lnTo>
                  <a:lnTo>
                    <a:pt x="194" y="0"/>
                  </a:lnTo>
                  <a:lnTo>
                    <a:pt x="174" y="34"/>
                  </a:lnTo>
                  <a:lnTo>
                    <a:pt x="184" y="84"/>
                  </a:lnTo>
                  <a:lnTo>
                    <a:pt x="0" y="377"/>
                  </a:lnTo>
                  <a:lnTo>
                    <a:pt x="5" y="377"/>
                  </a:lnTo>
                  <a:lnTo>
                    <a:pt x="15" y="382"/>
                  </a:lnTo>
                  <a:lnTo>
                    <a:pt x="20" y="382"/>
                  </a:lnTo>
                  <a:lnTo>
                    <a:pt x="30" y="387"/>
                  </a:lnTo>
                  <a:lnTo>
                    <a:pt x="35" y="387"/>
                  </a:lnTo>
                  <a:lnTo>
                    <a:pt x="40" y="392"/>
                  </a:lnTo>
                  <a:lnTo>
                    <a:pt x="50" y="397"/>
                  </a:lnTo>
                  <a:lnTo>
                    <a:pt x="55" y="397"/>
                  </a:lnTo>
                  <a:lnTo>
                    <a:pt x="60" y="402"/>
                  </a:lnTo>
                  <a:lnTo>
                    <a:pt x="70" y="407"/>
                  </a:lnTo>
                  <a:lnTo>
                    <a:pt x="75" y="407"/>
                  </a:lnTo>
                  <a:lnTo>
                    <a:pt x="80" y="412"/>
                  </a:lnTo>
                  <a:lnTo>
                    <a:pt x="90" y="412"/>
                  </a:lnTo>
                  <a:lnTo>
                    <a:pt x="94" y="417"/>
                  </a:lnTo>
                  <a:lnTo>
                    <a:pt x="104" y="426"/>
                  </a:lnTo>
                  <a:lnTo>
                    <a:pt x="293" y="8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73" name="Line 490">
              <a:extLst>
                <a:ext uri="{FF2B5EF4-FFF2-40B4-BE49-F238E27FC236}">
                  <a16:creationId xmlns:a16="http://schemas.microsoft.com/office/drawing/2014/main" id="{00000000-0008-0000-0600-0000AC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25" y="293"/>
              <a:ext cx="85" cy="4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4" name="Line 491">
              <a:extLst>
                <a:ext uri="{FF2B5EF4-FFF2-40B4-BE49-F238E27FC236}">
                  <a16:creationId xmlns:a16="http://schemas.microsoft.com/office/drawing/2014/main" id="{00000000-0008-0000-0600-0000AD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10" y="318"/>
              <a:ext cx="85" cy="4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5" name="Line 492">
              <a:extLst>
                <a:ext uri="{FF2B5EF4-FFF2-40B4-BE49-F238E27FC236}">
                  <a16:creationId xmlns:a16="http://schemas.microsoft.com/office/drawing/2014/main" id="{00000000-0008-0000-0600-0000AE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95" y="342"/>
              <a:ext cx="90" cy="4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6" name="Line 493">
              <a:extLst>
                <a:ext uri="{FF2B5EF4-FFF2-40B4-BE49-F238E27FC236}">
                  <a16:creationId xmlns:a16="http://schemas.microsoft.com/office/drawing/2014/main" id="{00000000-0008-0000-0600-0000AF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80" y="367"/>
              <a:ext cx="90" cy="4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7" name="Line 494">
              <a:extLst>
                <a:ext uri="{FF2B5EF4-FFF2-40B4-BE49-F238E27FC236}">
                  <a16:creationId xmlns:a16="http://schemas.microsoft.com/office/drawing/2014/main" id="{00000000-0008-0000-0600-0000B0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65" y="387"/>
              <a:ext cx="90" cy="5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8" name="Line 495">
              <a:extLst>
                <a:ext uri="{FF2B5EF4-FFF2-40B4-BE49-F238E27FC236}">
                  <a16:creationId xmlns:a16="http://schemas.microsoft.com/office/drawing/2014/main" id="{00000000-0008-0000-0600-0000B1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50" y="412"/>
              <a:ext cx="90" cy="5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9" name="Line 496">
              <a:extLst>
                <a:ext uri="{FF2B5EF4-FFF2-40B4-BE49-F238E27FC236}">
                  <a16:creationId xmlns:a16="http://schemas.microsoft.com/office/drawing/2014/main" id="{00000000-0008-0000-0600-0000B2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36" y="437"/>
              <a:ext cx="89" cy="5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0" name="Line 497">
              <a:extLst>
                <a:ext uri="{FF2B5EF4-FFF2-40B4-BE49-F238E27FC236}">
                  <a16:creationId xmlns:a16="http://schemas.microsoft.com/office/drawing/2014/main" id="{00000000-0008-0000-0600-0000B3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16" y="462"/>
              <a:ext cx="99" cy="4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1" name="Line 498">
              <a:extLst>
                <a:ext uri="{FF2B5EF4-FFF2-40B4-BE49-F238E27FC236}">
                  <a16:creationId xmlns:a16="http://schemas.microsoft.com/office/drawing/2014/main" id="{00000000-0008-0000-0600-0000B4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06" y="486"/>
              <a:ext cx="94" cy="5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2" name="Line 499">
              <a:extLst>
                <a:ext uri="{FF2B5EF4-FFF2-40B4-BE49-F238E27FC236}">
                  <a16:creationId xmlns:a16="http://schemas.microsoft.com/office/drawing/2014/main" id="{00000000-0008-0000-0600-0000B5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86" y="511"/>
              <a:ext cx="99" cy="5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3" name="Line 500">
              <a:extLst>
                <a:ext uri="{FF2B5EF4-FFF2-40B4-BE49-F238E27FC236}">
                  <a16:creationId xmlns:a16="http://schemas.microsoft.com/office/drawing/2014/main" id="{00000000-0008-0000-0600-0000B6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71" y="536"/>
              <a:ext cx="99" cy="5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4" name="Line 501">
              <a:extLst>
                <a:ext uri="{FF2B5EF4-FFF2-40B4-BE49-F238E27FC236}">
                  <a16:creationId xmlns:a16="http://schemas.microsoft.com/office/drawing/2014/main" id="{00000000-0008-0000-0600-0000B7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655" y="283"/>
              <a:ext cx="15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5" name="Line 502">
              <a:extLst>
                <a:ext uri="{FF2B5EF4-FFF2-40B4-BE49-F238E27FC236}">
                  <a16:creationId xmlns:a16="http://schemas.microsoft.com/office/drawing/2014/main" id="{00000000-0008-0000-0600-0000B8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670" y="323"/>
              <a:ext cx="15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6" name="Line 503">
              <a:extLst>
                <a:ext uri="{FF2B5EF4-FFF2-40B4-BE49-F238E27FC236}">
                  <a16:creationId xmlns:a16="http://schemas.microsoft.com/office/drawing/2014/main" id="{00000000-0008-0000-0600-0000B9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630" y="333"/>
              <a:ext cx="10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7" name="Line 504">
              <a:extLst>
                <a:ext uri="{FF2B5EF4-FFF2-40B4-BE49-F238E27FC236}">
                  <a16:creationId xmlns:a16="http://schemas.microsoft.com/office/drawing/2014/main" id="{00000000-0008-0000-0600-0000BA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685" y="362"/>
              <a:ext cx="1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8" name="Line 505">
              <a:extLst>
                <a:ext uri="{FF2B5EF4-FFF2-40B4-BE49-F238E27FC236}">
                  <a16:creationId xmlns:a16="http://schemas.microsoft.com/office/drawing/2014/main" id="{00000000-0008-0000-0600-0000BB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640" y="372"/>
              <a:ext cx="15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9" name="Line 506">
              <a:extLst>
                <a:ext uri="{FF2B5EF4-FFF2-40B4-BE49-F238E27FC236}">
                  <a16:creationId xmlns:a16="http://schemas.microsoft.com/office/drawing/2014/main" id="{00000000-0008-0000-0600-0000BC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600" y="382"/>
              <a:ext cx="15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0" name="Line 507">
              <a:extLst>
                <a:ext uri="{FF2B5EF4-FFF2-40B4-BE49-F238E27FC236}">
                  <a16:creationId xmlns:a16="http://schemas.microsoft.com/office/drawing/2014/main" id="{00000000-0008-0000-0600-0000BD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615" y="422"/>
              <a:ext cx="1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1" name="Line 508">
              <a:extLst>
                <a:ext uri="{FF2B5EF4-FFF2-40B4-BE49-F238E27FC236}">
                  <a16:creationId xmlns:a16="http://schemas.microsoft.com/office/drawing/2014/main" id="{00000000-0008-0000-0600-0000BE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75" y="432"/>
              <a:ext cx="15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2" name="Line 509">
              <a:extLst>
                <a:ext uri="{FF2B5EF4-FFF2-40B4-BE49-F238E27FC236}">
                  <a16:creationId xmlns:a16="http://schemas.microsoft.com/office/drawing/2014/main" id="{00000000-0008-0000-0600-0000BF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46" y="486"/>
              <a:ext cx="14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3" name="Line 510">
              <a:extLst>
                <a:ext uri="{FF2B5EF4-FFF2-40B4-BE49-F238E27FC236}">
                  <a16:creationId xmlns:a16="http://schemas.microsoft.com/office/drawing/2014/main" id="{00000000-0008-0000-0600-0000C0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06" y="496"/>
              <a:ext cx="10" cy="2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4" name="Line 511">
              <a:extLst>
                <a:ext uri="{FF2B5EF4-FFF2-40B4-BE49-F238E27FC236}">
                  <a16:creationId xmlns:a16="http://schemas.microsoft.com/office/drawing/2014/main" id="{00000000-0008-0000-0600-0000C1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76" y="546"/>
              <a:ext cx="15" cy="2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5" name="Line 512">
              <a:extLst>
                <a:ext uri="{FF2B5EF4-FFF2-40B4-BE49-F238E27FC236}">
                  <a16:creationId xmlns:a16="http://schemas.microsoft.com/office/drawing/2014/main" id="{00000000-0008-0000-0600-0000C2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40" y="268"/>
              <a:ext cx="84" cy="4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6" name="Freeform 513">
              <a:extLst>
                <a:ext uri="{FF2B5EF4-FFF2-40B4-BE49-F238E27FC236}">
                  <a16:creationId xmlns:a16="http://schemas.microsoft.com/office/drawing/2014/main" id="{00000000-0008-0000-0600-0000C3000000}"/>
                </a:ext>
              </a:extLst>
            </xdr:cNvPr>
            <xdr:cNvSpPr>
              <a:spLocks/>
            </xdr:cNvSpPr>
          </xdr:nvSpPr>
          <xdr:spPr bwMode="auto">
            <a:xfrm>
              <a:off x="477" y="179"/>
              <a:ext cx="293" cy="427"/>
            </a:xfrm>
            <a:custGeom>
              <a:avLst/>
              <a:gdLst>
                <a:gd name="T0" fmla="*/ 0 w 293"/>
                <a:gd name="T1" fmla="*/ 84 h 427"/>
                <a:gd name="T2" fmla="*/ 20 w 293"/>
                <a:gd name="T3" fmla="*/ 79 h 427"/>
                <a:gd name="T4" fmla="*/ 5 w 293"/>
                <a:gd name="T5" fmla="*/ 49 h 427"/>
                <a:gd name="T6" fmla="*/ 40 w 293"/>
                <a:gd name="T7" fmla="*/ 29 h 427"/>
                <a:gd name="T8" fmla="*/ 55 w 293"/>
                <a:gd name="T9" fmla="*/ 59 h 427"/>
                <a:gd name="T10" fmla="*/ 80 w 293"/>
                <a:gd name="T11" fmla="*/ 44 h 427"/>
                <a:gd name="T12" fmla="*/ 65 w 293"/>
                <a:gd name="T13" fmla="*/ 15 h 427"/>
                <a:gd name="T14" fmla="*/ 99 w 293"/>
                <a:gd name="T15" fmla="*/ 0 h 427"/>
                <a:gd name="T16" fmla="*/ 119 w 293"/>
                <a:gd name="T17" fmla="*/ 34 h 427"/>
                <a:gd name="T18" fmla="*/ 109 w 293"/>
                <a:gd name="T19" fmla="*/ 84 h 427"/>
                <a:gd name="T20" fmla="*/ 293 w 293"/>
                <a:gd name="T21" fmla="*/ 377 h 427"/>
                <a:gd name="T22" fmla="*/ 283 w 293"/>
                <a:gd name="T23" fmla="*/ 377 h 427"/>
                <a:gd name="T24" fmla="*/ 278 w 293"/>
                <a:gd name="T25" fmla="*/ 382 h 427"/>
                <a:gd name="T26" fmla="*/ 273 w 293"/>
                <a:gd name="T27" fmla="*/ 382 h 427"/>
                <a:gd name="T28" fmla="*/ 263 w 293"/>
                <a:gd name="T29" fmla="*/ 387 h 427"/>
                <a:gd name="T30" fmla="*/ 258 w 293"/>
                <a:gd name="T31" fmla="*/ 392 h 427"/>
                <a:gd name="T32" fmla="*/ 249 w 293"/>
                <a:gd name="T33" fmla="*/ 392 h 427"/>
                <a:gd name="T34" fmla="*/ 244 w 293"/>
                <a:gd name="T35" fmla="*/ 397 h 427"/>
                <a:gd name="T36" fmla="*/ 239 w 293"/>
                <a:gd name="T37" fmla="*/ 397 h 427"/>
                <a:gd name="T38" fmla="*/ 229 w 293"/>
                <a:gd name="T39" fmla="*/ 402 h 427"/>
                <a:gd name="T40" fmla="*/ 224 w 293"/>
                <a:gd name="T41" fmla="*/ 407 h 427"/>
                <a:gd name="T42" fmla="*/ 219 w 293"/>
                <a:gd name="T43" fmla="*/ 407 h 427"/>
                <a:gd name="T44" fmla="*/ 214 w 293"/>
                <a:gd name="T45" fmla="*/ 412 h 427"/>
                <a:gd name="T46" fmla="*/ 204 w 293"/>
                <a:gd name="T47" fmla="*/ 417 h 427"/>
                <a:gd name="T48" fmla="*/ 199 w 293"/>
                <a:gd name="T49" fmla="*/ 417 h 427"/>
                <a:gd name="T50" fmla="*/ 189 w 293"/>
                <a:gd name="T51" fmla="*/ 427 h 427"/>
                <a:gd name="T52" fmla="*/ 0 w 293"/>
                <a:gd name="T53" fmla="*/ 84 h 427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w 293"/>
                <a:gd name="T82" fmla="*/ 0 h 427"/>
                <a:gd name="T83" fmla="*/ 293 w 293"/>
                <a:gd name="T84" fmla="*/ 427 h 427"/>
              </a:gdLst>
              <a:ahLst/>
              <a:cxnLst>
                <a:cxn ang="T54">
                  <a:pos x="T0" y="T1"/>
                </a:cxn>
                <a:cxn ang="T55">
                  <a:pos x="T2" y="T3"/>
                </a:cxn>
                <a:cxn ang="T56">
                  <a:pos x="T4" y="T5"/>
                </a:cxn>
                <a:cxn ang="T57">
                  <a:pos x="T6" y="T7"/>
                </a:cxn>
                <a:cxn ang="T58">
                  <a:pos x="T8" y="T9"/>
                </a:cxn>
                <a:cxn ang="T59">
                  <a:pos x="T10" y="T11"/>
                </a:cxn>
                <a:cxn ang="T60">
                  <a:pos x="T12" y="T13"/>
                </a:cxn>
                <a:cxn ang="T61">
                  <a:pos x="T14" y="T15"/>
                </a:cxn>
                <a:cxn ang="T62">
                  <a:pos x="T16" y="T17"/>
                </a:cxn>
                <a:cxn ang="T63">
                  <a:pos x="T18" y="T19"/>
                </a:cxn>
                <a:cxn ang="T64">
                  <a:pos x="T20" y="T21"/>
                </a:cxn>
                <a:cxn ang="T65">
                  <a:pos x="T22" y="T23"/>
                </a:cxn>
                <a:cxn ang="T66">
                  <a:pos x="T24" y="T25"/>
                </a:cxn>
                <a:cxn ang="T67">
                  <a:pos x="T26" y="T27"/>
                </a:cxn>
                <a:cxn ang="T68">
                  <a:pos x="T28" y="T29"/>
                </a:cxn>
                <a:cxn ang="T69">
                  <a:pos x="T30" y="T31"/>
                </a:cxn>
                <a:cxn ang="T70">
                  <a:pos x="T32" y="T33"/>
                </a:cxn>
                <a:cxn ang="T71">
                  <a:pos x="T34" y="T35"/>
                </a:cxn>
                <a:cxn ang="T72">
                  <a:pos x="T36" y="T37"/>
                </a:cxn>
                <a:cxn ang="T73">
                  <a:pos x="T38" y="T39"/>
                </a:cxn>
                <a:cxn ang="T74">
                  <a:pos x="T40" y="T41"/>
                </a:cxn>
                <a:cxn ang="T75">
                  <a:pos x="T42" y="T43"/>
                </a:cxn>
                <a:cxn ang="T76">
                  <a:pos x="T44" y="T45"/>
                </a:cxn>
                <a:cxn ang="T77">
                  <a:pos x="T46" y="T47"/>
                </a:cxn>
                <a:cxn ang="T78">
                  <a:pos x="T48" y="T49"/>
                </a:cxn>
                <a:cxn ang="T79">
                  <a:pos x="T50" y="T51"/>
                </a:cxn>
                <a:cxn ang="T80">
                  <a:pos x="T52" y="T53"/>
                </a:cxn>
              </a:cxnLst>
              <a:rect l="T81" t="T82" r="T83" b="T84"/>
              <a:pathLst>
                <a:path w="293" h="427">
                  <a:moveTo>
                    <a:pt x="0" y="84"/>
                  </a:moveTo>
                  <a:lnTo>
                    <a:pt x="20" y="79"/>
                  </a:lnTo>
                  <a:lnTo>
                    <a:pt x="5" y="49"/>
                  </a:lnTo>
                  <a:lnTo>
                    <a:pt x="40" y="29"/>
                  </a:lnTo>
                  <a:lnTo>
                    <a:pt x="55" y="59"/>
                  </a:lnTo>
                  <a:lnTo>
                    <a:pt x="80" y="44"/>
                  </a:lnTo>
                  <a:lnTo>
                    <a:pt x="65" y="15"/>
                  </a:lnTo>
                  <a:lnTo>
                    <a:pt x="99" y="0"/>
                  </a:lnTo>
                  <a:lnTo>
                    <a:pt x="119" y="34"/>
                  </a:lnTo>
                  <a:lnTo>
                    <a:pt x="109" y="84"/>
                  </a:lnTo>
                  <a:lnTo>
                    <a:pt x="293" y="377"/>
                  </a:lnTo>
                  <a:lnTo>
                    <a:pt x="283" y="377"/>
                  </a:lnTo>
                  <a:lnTo>
                    <a:pt x="278" y="382"/>
                  </a:lnTo>
                  <a:lnTo>
                    <a:pt x="273" y="382"/>
                  </a:lnTo>
                  <a:lnTo>
                    <a:pt x="263" y="387"/>
                  </a:lnTo>
                  <a:lnTo>
                    <a:pt x="258" y="392"/>
                  </a:lnTo>
                  <a:lnTo>
                    <a:pt x="249" y="392"/>
                  </a:lnTo>
                  <a:lnTo>
                    <a:pt x="244" y="397"/>
                  </a:lnTo>
                  <a:lnTo>
                    <a:pt x="239" y="397"/>
                  </a:lnTo>
                  <a:lnTo>
                    <a:pt x="229" y="402"/>
                  </a:lnTo>
                  <a:lnTo>
                    <a:pt x="224" y="407"/>
                  </a:lnTo>
                  <a:lnTo>
                    <a:pt x="219" y="407"/>
                  </a:lnTo>
                  <a:lnTo>
                    <a:pt x="214" y="412"/>
                  </a:lnTo>
                  <a:lnTo>
                    <a:pt x="204" y="417"/>
                  </a:lnTo>
                  <a:lnTo>
                    <a:pt x="199" y="417"/>
                  </a:lnTo>
                  <a:lnTo>
                    <a:pt x="189" y="427"/>
                  </a:lnTo>
                  <a:lnTo>
                    <a:pt x="0" y="84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97" name="Freeform 514">
              <a:extLst>
                <a:ext uri="{FF2B5EF4-FFF2-40B4-BE49-F238E27FC236}">
                  <a16:creationId xmlns:a16="http://schemas.microsoft.com/office/drawing/2014/main" id="{00000000-0008-0000-0600-0000C4000000}"/>
                </a:ext>
              </a:extLst>
            </xdr:cNvPr>
            <xdr:cNvSpPr>
              <a:spLocks/>
            </xdr:cNvSpPr>
          </xdr:nvSpPr>
          <xdr:spPr bwMode="auto">
            <a:xfrm>
              <a:off x="477" y="179"/>
              <a:ext cx="293" cy="427"/>
            </a:xfrm>
            <a:custGeom>
              <a:avLst/>
              <a:gdLst>
                <a:gd name="T0" fmla="*/ 0 w 293"/>
                <a:gd name="T1" fmla="*/ 84 h 427"/>
                <a:gd name="T2" fmla="*/ 20 w 293"/>
                <a:gd name="T3" fmla="*/ 79 h 427"/>
                <a:gd name="T4" fmla="*/ 5 w 293"/>
                <a:gd name="T5" fmla="*/ 49 h 427"/>
                <a:gd name="T6" fmla="*/ 40 w 293"/>
                <a:gd name="T7" fmla="*/ 29 h 427"/>
                <a:gd name="T8" fmla="*/ 55 w 293"/>
                <a:gd name="T9" fmla="*/ 59 h 427"/>
                <a:gd name="T10" fmla="*/ 80 w 293"/>
                <a:gd name="T11" fmla="*/ 44 h 427"/>
                <a:gd name="T12" fmla="*/ 65 w 293"/>
                <a:gd name="T13" fmla="*/ 15 h 427"/>
                <a:gd name="T14" fmla="*/ 99 w 293"/>
                <a:gd name="T15" fmla="*/ 0 h 427"/>
                <a:gd name="T16" fmla="*/ 119 w 293"/>
                <a:gd name="T17" fmla="*/ 34 h 427"/>
                <a:gd name="T18" fmla="*/ 109 w 293"/>
                <a:gd name="T19" fmla="*/ 84 h 427"/>
                <a:gd name="T20" fmla="*/ 293 w 293"/>
                <a:gd name="T21" fmla="*/ 377 h 427"/>
                <a:gd name="T22" fmla="*/ 283 w 293"/>
                <a:gd name="T23" fmla="*/ 377 h 427"/>
                <a:gd name="T24" fmla="*/ 278 w 293"/>
                <a:gd name="T25" fmla="*/ 382 h 427"/>
                <a:gd name="T26" fmla="*/ 273 w 293"/>
                <a:gd name="T27" fmla="*/ 382 h 427"/>
                <a:gd name="T28" fmla="*/ 263 w 293"/>
                <a:gd name="T29" fmla="*/ 387 h 427"/>
                <a:gd name="T30" fmla="*/ 258 w 293"/>
                <a:gd name="T31" fmla="*/ 392 h 427"/>
                <a:gd name="T32" fmla="*/ 249 w 293"/>
                <a:gd name="T33" fmla="*/ 392 h 427"/>
                <a:gd name="T34" fmla="*/ 244 w 293"/>
                <a:gd name="T35" fmla="*/ 397 h 427"/>
                <a:gd name="T36" fmla="*/ 239 w 293"/>
                <a:gd name="T37" fmla="*/ 397 h 427"/>
                <a:gd name="T38" fmla="*/ 229 w 293"/>
                <a:gd name="T39" fmla="*/ 402 h 427"/>
                <a:gd name="T40" fmla="*/ 224 w 293"/>
                <a:gd name="T41" fmla="*/ 407 h 427"/>
                <a:gd name="T42" fmla="*/ 219 w 293"/>
                <a:gd name="T43" fmla="*/ 407 h 427"/>
                <a:gd name="T44" fmla="*/ 214 w 293"/>
                <a:gd name="T45" fmla="*/ 412 h 427"/>
                <a:gd name="T46" fmla="*/ 204 w 293"/>
                <a:gd name="T47" fmla="*/ 417 h 427"/>
                <a:gd name="T48" fmla="*/ 199 w 293"/>
                <a:gd name="T49" fmla="*/ 417 h 427"/>
                <a:gd name="T50" fmla="*/ 189 w 293"/>
                <a:gd name="T51" fmla="*/ 427 h 427"/>
                <a:gd name="T52" fmla="*/ 0 w 293"/>
                <a:gd name="T53" fmla="*/ 84 h 427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w 293"/>
                <a:gd name="T82" fmla="*/ 0 h 427"/>
                <a:gd name="T83" fmla="*/ 293 w 293"/>
                <a:gd name="T84" fmla="*/ 427 h 427"/>
              </a:gdLst>
              <a:ahLst/>
              <a:cxnLst>
                <a:cxn ang="T54">
                  <a:pos x="T0" y="T1"/>
                </a:cxn>
                <a:cxn ang="T55">
                  <a:pos x="T2" y="T3"/>
                </a:cxn>
                <a:cxn ang="T56">
                  <a:pos x="T4" y="T5"/>
                </a:cxn>
                <a:cxn ang="T57">
                  <a:pos x="T6" y="T7"/>
                </a:cxn>
                <a:cxn ang="T58">
                  <a:pos x="T8" y="T9"/>
                </a:cxn>
                <a:cxn ang="T59">
                  <a:pos x="T10" y="T11"/>
                </a:cxn>
                <a:cxn ang="T60">
                  <a:pos x="T12" y="T13"/>
                </a:cxn>
                <a:cxn ang="T61">
                  <a:pos x="T14" y="T15"/>
                </a:cxn>
                <a:cxn ang="T62">
                  <a:pos x="T16" y="T17"/>
                </a:cxn>
                <a:cxn ang="T63">
                  <a:pos x="T18" y="T19"/>
                </a:cxn>
                <a:cxn ang="T64">
                  <a:pos x="T20" y="T21"/>
                </a:cxn>
                <a:cxn ang="T65">
                  <a:pos x="T22" y="T23"/>
                </a:cxn>
                <a:cxn ang="T66">
                  <a:pos x="T24" y="T25"/>
                </a:cxn>
                <a:cxn ang="T67">
                  <a:pos x="T26" y="T27"/>
                </a:cxn>
                <a:cxn ang="T68">
                  <a:pos x="T28" y="T29"/>
                </a:cxn>
                <a:cxn ang="T69">
                  <a:pos x="T30" y="T31"/>
                </a:cxn>
                <a:cxn ang="T70">
                  <a:pos x="T32" y="T33"/>
                </a:cxn>
                <a:cxn ang="T71">
                  <a:pos x="T34" y="T35"/>
                </a:cxn>
                <a:cxn ang="T72">
                  <a:pos x="T36" y="T37"/>
                </a:cxn>
                <a:cxn ang="T73">
                  <a:pos x="T38" y="T39"/>
                </a:cxn>
                <a:cxn ang="T74">
                  <a:pos x="T40" y="T41"/>
                </a:cxn>
                <a:cxn ang="T75">
                  <a:pos x="T42" y="T43"/>
                </a:cxn>
                <a:cxn ang="T76">
                  <a:pos x="T44" y="T45"/>
                </a:cxn>
                <a:cxn ang="T77">
                  <a:pos x="T46" y="T47"/>
                </a:cxn>
                <a:cxn ang="T78">
                  <a:pos x="T48" y="T49"/>
                </a:cxn>
                <a:cxn ang="T79">
                  <a:pos x="T50" y="T51"/>
                </a:cxn>
                <a:cxn ang="T80">
                  <a:pos x="T52" y="T53"/>
                </a:cxn>
              </a:cxnLst>
              <a:rect l="T81" t="T82" r="T83" b="T84"/>
              <a:pathLst>
                <a:path w="293" h="427">
                  <a:moveTo>
                    <a:pt x="0" y="84"/>
                  </a:moveTo>
                  <a:lnTo>
                    <a:pt x="20" y="79"/>
                  </a:lnTo>
                  <a:lnTo>
                    <a:pt x="5" y="49"/>
                  </a:lnTo>
                  <a:lnTo>
                    <a:pt x="40" y="29"/>
                  </a:lnTo>
                  <a:lnTo>
                    <a:pt x="55" y="59"/>
                  </a:lnTo>
                  <a:lnTo>
                    <a:pt x="80" y="44"/>
                  </a:lnTo>
                  <a:lnTo>
                    <a:pt x="65" y="15"/>
                  </a:lnTo>
                  <a:lnTo>
                    <a:pt x="99" y="0"/>
                  </a:lnTo>
                  <a:lnTo>
                    <a:pt x="119" y="34"/>
                  </a:lnTo>
                  <a:lnTo>
                    <a:pt x="109" y="84"/>
                  </a:lnTo>
                  <a:lnTo>
                    <a:pt x="293" y="377"/>
                  </a:lnTo>
                  <a:lnTo>
                    <a:pt x="283" y="377"/>
                  </a:lnTo>
                  <a:lnTo>
                    <a:pt x="278" y="382"/>
                  </a:lnTo>
                  <a:lnTo>
                    <a:pt x="273" y="382"/>
                  </a:lnTo>
                  <a:lnTo>
                    <a:pt x="263" y="387"/>
                  </a:lnTo>
                  <a:lnTo>
                    <a:pt x="258" y="392"/>
                  </a:lnTo>
                  <a:lnTo>
                    <a:pt x="249" y="392"/>
                  </a:lnTo>
                  <a:lnTo>
                    <a:pt x="244" y="397"/>
                  </a:lnTo>
                  <a:lnTo>
                    <a:pt x="239" y="397"/>
                  </a:lnTo>
                  <a:lnTo>
                    <a:pt x="229" y="402"/>
                  </a:lnTo>
                  <a:lnTo>
                    <a:pt x="224" y="407"/>
                  </a:lnTo>
                  <a:lnTo>
                    <a:pt x="219" y="407"/>
                  </a:lnTo>
                  <a:lnTo>
                    <a:pt x="214" y="412"/>
                  </a:lnTo>
                  <a:lnTo>
                    <a:pt x="204" y="417"/>
                  </a:lnTo>
                  <a:lnTo>
                    <a:pt x="199" y="417"/>
                  </a:lnTo>
                  <a:lnTo>
                    <a:pt x="189" y="427"/>
                  </a:lnTo>
                  <a:lnTo>
                    <a:pt x="0" y="8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98" name="Line 515">
              <a:extLst>
                <a:ext uri="{FF2B5EF4-FFF2-40B4-BE49-F238E27FC236}">
                  <a16:creationId xmlns:a16="http://schemas.microsoft.com/office/drawing/2014/main" id="{00000000-0008-0000-0600-0000C5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517" y="288"/>
              <a:ext cx="84" cy="4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9" name="Line 516">
              <a:extLst>
                <a:ext uri="{FF2B5EF4-FFF2-40B4-BE49-F238E27FC236}">
                  <a16:creationId xmlns:a16="http://schemas.microsoft.com/office/drawing/2014/main" id="{00000000-0008-0000-0600-0000C6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532" y="313"/>
              <a:ext cx="84" cy="4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0" name="Line 517">
              <a:extLst>
                <a:ext uri="{FF2B5EF4-FFF2-40B4-BE49-F238E27FC236}">
                  <a16:creationId xmlns:a16="http://schemas.microsoft.com/office/drawing/2014/main" id="{00000000-0008-0000-0600-0000C7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542" y="338"/>
              <a:ext cx="89" cy="4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1" name="Line 518">
              <a:extLst>
                <a:ext uri="{FF2B5EF4-FFF2-40B4-BE49-F238E27FC236}">
                  <a16:creationId xmlns:a16="http://schemas.microsoft.com/office/drawing/2014/main" id="{00000000-0008-0000-0600-0000C8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557" y="362"/>
              <a:ext cx="89" cy="4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2" name="Line 519">
              <a:extLst>
                <a:ext uri="{FF2B5EF4-FFF2-40B4-BE49-F238E27FC236}">
                  <a16:creationId xmlns:a16="http://schemas.microsoft.com/office/drawing/2014/main" id="{00000000-0008-0000-0600-0000C9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571" y="382"/>
              <a:ext cx="90" cy="5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3" name="Line 520">
              <a:extLst>
                <a:ext uri="{FF2B5EF4-FFF2-40B4-BE49-F238E27FC236}">
                  <a16:creationId xmlns:a16="http://schemas.microsoft.com/office/drawing/2014/main" id="{00000000-0008-0000-0600-0000CA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586" y="407"/>
              <a:ext cx="90" cy="5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4" name="Line 521">
              <a:extLst>
                <a:ext uri="{FF2B5EF4-FFF2-40B4-BE49-F238E27FC236}">
                  <a16:creationId xmlns:a16="http://schemas.microsoft.com/office/drawing/2014/main" id="{00000000-0008-0000-0600-0000CB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01" y="432"/>
              <a:ext cx="90" cy="5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5" name="Line 522">
              <a:extLst>
                <a:ext uri="{FF2B5EF4-FFF2-40B4-BE49-F238E27FC236}">
                  <a16:creationId xmlns:a16="http://schemas.microsoft.com/office/drawing/2014/main" id="{00000000-0008-0000-0600-0000CC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11" y="457"/>
              <a:ext cx="100" cy="5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" name="Line 523">
              <a:extLst>
                <a:ext uri="{FF2B5EF4-FFF2-40B4-BE49-F238E27FC236}">
                  <a16:creationId xmlns:a16="http://schemas.microsoft.com/office/drawing/2014/main" id="{00000000-0008-0000-0600-0000CD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26" y="481"/>
              <a:ext cx="95" cy="5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7" name="Line 524">
              <a:extLst>
                <a:ext uri="{FF2B5EF4-FFF2-40B4-BE49-F238E27FC236}">
                  <a16:creationId xmlns:a16="http://schemas.microsoft.com/office/drawing/2014/main" id="{00000000-0008-0000-0600-0000CE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41" y="506"/>
              <a:ext cx="99" cy="5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8" name="Line 525">
              <a:extLst>
                <a:ext uri="{FF2B5EF4-FFF2-40B4-BE49-F238E27FC236}">
                  <a16:creationId xmlns:a16="http://schemas.microsoft.com/office/drawing/2014/main" id="{00000000-0008-0000-0600-0000CF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56" y="531"/>
              <a:ext cx="99" cy="5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9" name="Line 526">
              <a:extLst>
                <a:ext uri="{FF2B5EF4-FFF2-40B4-BE49-F238E27FC236}">
                  <a16:creationId xmlns:a16="http://schemas.microsoft.com/office/drawing/2014/main" id="{00000000-0008-0000-0600-0000D0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7" y="278"/>
              <a:ext cx="14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0" name="Line 527">
              <a:extLst>
                <a:ext uri="{FF2B5EF4-FFF2-40B4-BE49-F238E27FC236}">
                  <a16:creationId xmlns:a16="http://schemas.microsoft.com/office/drawing/2014/main" id="{00000000-0008-0000-0600-0000D1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42" y="318"/>
              <a:ext cx="15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" name="Line 528">
              <a:extLst>
                <a:ext uri="{FF2B5EF4-FFF2-40B4-BE49-F238E27FC236}">
                  <a16:creationId xmlns:a16="http://schemas.microsoft.com/office/drawing/2014/main" id="{00000000-0008-0000-0600-0000D2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6" y="328"/>
              <a:ext cx="10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2" name="Line 529">
              <a:extLst>
                <a:ext uri="{FF2B5EF4-FFF2-40B4-BE49-F238E27FC236}">
                  <a16:creationId xmlns:a16="http://schemas.microsoft.com/office/drawing/2014/main" id="{00000000-0008-0000-0600-0000D3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32" y="357"/>
              <a:ext cx="1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3" name="Line 530">
              <a:extLst>
                <a:ext uri="{FF2B5EF4-FFF2-40B4-BE49-F238E27FC236}">
                  <a16:creationId xmlns:a16="http://schemas.microsoft.com/office/drawing/2014/main" id="{00000000-0008-0000-0600-0000D4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71" y="367"/>
              <a:ext cx="15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4" name="Line 531">
              <a:extLst>
                <a:ext uri="{FF2B5EF4-FFF2-40B4-BE49-F238E27FC236}">
                  <a16:creationId xmlns:a16="http://schemas.microsoft.com/office/drawing/2014/main" id="{00000000-0008-0000-0600-0000D5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11" y="382"/>
              <a:ext cx="10" cy="2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5" name="Line 532">
              <a:extLst>
                <a:ext uri="{FF2B5EF4-FFF2-40B4-BE49-F238E27FC236}">
                  <a16:creationId xmlns:a16="http://schemas.microsoft.com/office/drawing/2014/main" id="{00000000-0008-0000-0600-0000D6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1" y="417"/>
              <a:ext cx="1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6" name="Line 533">
              <a:extLst>
                <a:ext uri="{FF2B5EF4-FFF2-40B4-BE49-F238E27FC236}">
                  <a16:creationId xmlns:a16="http://schemas.microsoft.com/office/drawing/2014/main" id="{00000000-0008-0000-0600-0000D7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36" y="427"/>
              <a:ext cx="15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7" name="Line 534">
              <a:extLst>
                <a:ext uri="{FF2B5EF4-FFF2-40B4-BE49-F238E27FC236}">
                  <a16:creationId xmlns:a16="http://schemas.microsoft.com/office/drawing/2014/main" id="{00000000-0008-0000-0600-0000D8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66" y="481"/>
              <a:ext cx="15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8" name="Line 535">
              <a:extLst>
                <a:ext uri="{FF2B5EF4-FFF2-40B4-BE49-F238E27FC236}">
                  <a16:creationId xmlns:a16="http://schemas.microsoft.com/office/drawing/2014/main" id="{00000000-0008-0000-0600-0000D9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11" y="491"/>
              <a:ext cx="10" cy="2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9" name="Line 536">
              <a:extLst>
                <a:ext uri="{FF2B5EF4-FFF2-40B4-BE49-F238E27FC236}">
                  <a16:creationId xmlns:a16="http://schemas.microsoft.com/office/drawing/2014/main" id="{00000000-0008-0000-0600-0000DA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35" y="541"/>
              <a:ext cx="15" cy="2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0" name="Line 537">
              <a:extLst>
                <a:ext uri="{FF2B5EF4-FFF2-40B4-BE49-F238E27FC236}">
                  <a16:creationId xmlns:a16="http://schemas.microsoft.com/office/drawing/2014/main" id="{00000000-0008-0000-0600-0000DB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502" y="263"/>
              <a:ext cx="84" cy="4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1" name="Freeform 538">
              <a:extLst>
                <a:ext uri="{FF2B5EF4-FFF2-40B4-BE49-F238E27FC236}">
                  <a16:creationId xmlns:a16="http://schemas.microsoft.com/office/drawing/2014/main" id="{00000000-0008-0000-0600-0000DC000000}"/>
                </a:ext>
              </a:extLst>
            </xdr:cNvPr>
            <xdr:cNvSpPr>
              <a:spLocks/>
            </xdr:cNvSpPr>
          </xdr:nvSpPr>
          <xdr:spPr bwMode="auto">
            <a:xfrm>
              <a:off x="1029" y="263"/>
              <a:ext cx="164" cy="228"/>
            </a:xfrm>
            <a:custGeom>
              <a:avLst/>
              <a:gdLst>
                <a:gd name="T0" fmla="*/ 0 w 164"/>
                <a:gd name="T1" fmla="*/ 223 h 228"/>
                <a:gd name="T2" fmla="*/ 10 w 164"/>
                <a:gd name="T3" fmla="*/ 159 h 228"/>
                <a:gd name="T4" fmla="*/ 25 w 164"/>
                <a:gd name="T5" fmla="*/ 104 h 228"/>
                <a:gd name="T6" fmla="*/ 49 w 164"/>
                <a:gd name="T7" fmla="*/ 55 h 228"/>
                <a:gd name="T8" fmla="*/ 84 w 164"/>
                <a:gd name="T9" fmla="*/ 0 h 228"/>
                <a:gd name="T10" fmla="*/ 119 w 164"/>
                <a:gd name="T11" fmla="*/ 60 h 228"/>
                <a:gd name="T12" fmla="*/ 139 w 164"/>
                <a:gd name="T13" fmla="*/ 114 h 228"/>
                <a:gd name="T14" fmla="*/ 154 w 164"/>
                <a:gd name="T15" fmla="*/ 164 h 228"/>
                <a:gd name="T16" fmla="*/ 164 w 164"/>
                <a:gd name="T17" fmla="*/ 228 h 228"/>
                <a:gd name="T18" fmla="*/ 119 w 164"/>
                <a:gd name="T19" fmla="*/ 223 h 228"/>
                <a:gd name="T20" fmla="*/ 79 w 164"/>
                <a:gd name="T21" fmla="*/ 223 h 228"/>
                <a:gd name="T22" fmla="*/ 44 w 164"/>
                <a:gd name="T23" fmla="*/ 223 h 228"/>
                <a:gd name="T24" fmla="*/ 0 w 164"/>
                <a:gd name="T25" fmla="*/ 223 h 228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164"/>
                <a:gd name="T40" fmla="*/ 0 h 228"/>
                <a:gd name="T41" fmla="*/ 164 w 164"/>
                <a:gd name="T42" fmla="*/ 228 h 228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164" h="228">
                  <a:moveTo>
                    <a:pt x="0" y="223"/>
                  </a:moveTo>
                  <a:lnTo>
                    <a:pt x="10" y="159"/>
                  </a:lnTo>
                  <a:lnTo>
                    <a:pt x="25" y="104"/>
                  </a:lnTo>
                  <a:lnTo>
                    <a:pt x="49" y="55"/>
                  </a:lnTo>
                  <a:lnTo>
                    <a:pt x="84" y="0"/>
                  </a:lnTo>
                  <a:lnTo>
                    <a:pt x="119" y="60"/>
                  </a:lnTo>
                  <a:lnTo>
                    <a:pt x="139" y="114"/>
                  </a:lnTo>
                  <a:lnTo>
                    <a:pt x="154" y="164"/>
                  </a:lnTo>
                  <a:lnTo>
                    <a:pt x="164" y="228"/>
                  </a:lnTo>
                  <a:lnTo>
                    <a:pt x="119" y="223"/>
                  </a:lnTo>
                  <a:lnTo>
                    <a:pt x="79" y="223"/>
                  </a:lnTo>
                  <a:lnTo>
                    <a:pt x="44" y="223"/>
                  </a:lnTo>
                  <a:lnTo>
                    <a:pt x="0" y="223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22" name="Freeform 539">
              <a:extLst>
                <a:ext uri="{FF2B5EF4-FFF2-40B4-BE49-F238E27FC236}">
                  <a16:creationId xmlns:a16="http://schemas.microsoft.com/office/drawing/2014/main" id="{00000000-0008-0000-0600-0000DD000000}"/>
                </a:ext>
              </a:extLst>
            </xdr:cNvPr>
            <xdr:cNvSpPr>
              <a:spLocks/>
            </xdr:cNvSpPr>
          </xdr:nvSpPr>
          <xdr:spPr bwMode="auto">
            <a:xfrm>
              <a:off x="1044" y="278"/>
              <a:ext cx="134" cy="208"/>
            </a:xfrm>
            <a:custGeom>
              <a:avLst/>
              <a:gdLst>
                <a:gd name="T0" fmla="*/ 0 w 134"/>
                <a:gd name="T1" fmla="*/ 208 h 208"/>
                <a:gd name="T2" fmla="*/ 5 w 134"/>
                <a:gd name="T3" fmla="*/ 149 h 208"/>
                <a:gd name="T4" fmla="*/ 19 w 134"/>
                <a:gd name="T5" fmla="*/ 99 h 208"/>
                <a:gd name="T6" fmla="*/ 39 w 134"/>
                <a:gd name="T7" fmla="*/ 50 h 208"/>
                <a:gd name="T8" fmla="*/ 69 w 134"/>
                <a:gd name="T9" fmla="*/ 0 h 208"/>
                <a:gd name="T10" fmla="*/ 94 w 134"/>
                <a:gd name="T11" fmla="*/ 55 h 208"/>
                <a:gd name="T12" fmla="*/ 114 w 134"/>
                <a:gd name="T13" fmla="*/ 104 h 208"/>
                <a:gd name="T14" fmla="*/ 129 w 134"/>
                <a:gd name="T15" fmla="*/ 149 h 208"/>
                <a:gd name="T16" fmla="*/ 134 w 134"/>
                <a:gd name="T17" fmla="*/ 208 h 208"/>
                <a:gd name="T18" fmla="*/ 64 w 134"/>
                <a:gd name="T19" fmla="*/ 203 h 208"/>
                <a:gd name="T20" fmla="*/ 0 w 134"/>
                <a:gd name="T21" fmla="*/ 208 h 208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134"/>
                <a:gd name="T34" fmla="*/ 0 h 208"/>
                <a:gd name="T35" fmla="*/ 134 w 134"/>
                <a:gd name="T36" fmla="*/ 208 h 208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134" h="208">
                  <a:moveTo>
                    <a:pt x="0" y="208"/>
                  </a:moveTo>
                  <a:lnTo>
                    <a:pt x="5" y="149"/>
                  </a:lnTo>
                  <a:lnTo>
                    <a:pt x="19" y="99"/>
                  </a:lnTo>
                  <a:lnTo>
                    <a:pt x="39" y="50"/>
                  </a:lnTo>
                  <a:lnTo>
                    <a:pt x="69" y="0"/>
                  </a:lnTo>
                  <a:lnTo>
                    <a:pt x="94" y="55"/>
                  </a:lnTo>
                  <a:lnTo>
                    <a:pt x="114" y="104"/>
                  </a:lnTo>
                  <a:lnTo>
                    <a:pt x="129" y="149"/>
                  </a:lnTo>
                  <a:lnTo>
                    <a:pt x="134" y="208"/>
                  </a:lnTo>
                  <a:lnTo>
                    <a:pt x="64" y="203"/>
                  </a:lnTo>
                  <a:lnTo>
                    <a:pt x="0" y="208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23" name="Freeform 540">
              <a:extLst>
                <a:ext uri="{FF2B5EF4-FFF2-40B4-BE49-F238E27FC236}">
                  <a16:creationId xmlns:a16="http://schemas.microsoft.com/office/drawing/2014/main" id="{00000000-0008-0000-0600-0000DE000000}"/>
                </a:ext>
              </a:extLst>
            </xdr:cNvPr>
            <xdr:cNvSpPr>
              <a:spLocks/>
            </xdr:cNvSpPr>
          </xdr:nvSpPr>
          <xdr:spPr bwMode="auto">
            <a:xfrm>
              <a:off x="1063" y="328"/>
              <a:ext cx="95" cy="158"/>
            </a:xfrm>
            <a:custGeom>
              <a:avLst/>
              <a:gdLst>
                <a:gd name="T0" fmla="*/ 0 w 95"/>
                <a:gd name="T1" fmla="*/ 158 h 158"/>
                <a:gd name="T2" fmla="*/ 5 w 95"/>
                <a:gd name="T3" fmla="*/ 114 h 158"/>
                <a:gd name="T4" fmla="*/ 15 w 95"/>
                <a:gd name="T5" fmla="*/ 74 h 158"/>
                <a:gd name="T6" fmla="*/ 25 w 95"/>
                <a:gd name="T7" fmla="*/ 34 h 158"/>
                <a:gd name="T8" fmla="*/ 50 w 95"/>
                <a:gd name="T9" fmla="*/ 0 h 158"/>
                <a:gd name="T10" fmla="*/ 70 w 95"/>
                <a:gd name="T11" fmla="*/ 39 h 158"/>
                <a:gd name="T12" fmla="*/ 80 w 95"/>
                <a:gd name="T13" fmla="*/ 79 h 158"/>
                <a:gd name="T14" fmla="*/ 90 w 95"/>
                <a:gd name="T15" fmla="*/ 114 h 158"/>
                <a:gd name="T16" fmla="*/ 95 w 95"/>
                <a:gd name="T17" fmla="*/ 158 h 158"/>
                <a:gd name="T18" fmla="*/ 45 w 95"/>
                <a:gd name="T19" fmla="*/ 158 h 158"/>
                <a:gd name="T20" fmla="*/ 0 w 95"/>
                <a:gd name="T21" fmla="*/ 158 h 158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95"/>
                <a:gd name="T34" fmla="*/ 0 h 158"/>
                <a:gd name="T35" fmla="*/ 95 w 95"/>
                <a:gd name="T36" fmla="*/ 158 h 158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95" h="158">
                  <a:moveTo>
                    <a:pt x="0" y="158"/>
                  </a:moveTo>
                  <a:lnTo>
                    <a:pt x="5" y="114"/>
                  </a:lnTo>
                  <a:lnTo>
                    <a:pt x="15" y="74"/>
                  </a:lnTo>
                  <a:lnTo>
                    <a:pt x="25" y="34"/>
                  </a:lnTo>
                  <a:lnTo>
                    <a:pt x="50" y="0"/>
                  </a:lnTo>
                  <a:lnTo>
                    <a:pt x="70" y="39"/>
                  </a:lnTo>
                  <a:lnTo>
                    <a:pt x="80" y="79"/>
                  </a:lnTo>
                  <a:lnTo>
                    <a:pt x="90" y="114"/>
                  </a:lnTo>
                  <a:lnTo>
                    <a:pt x="95" y="158"/>
                  </a:lnTo>
                  <a:lnTo>
                    <a:pt x="45" y="158"/>
                  </a:lnTo>
                  <a:lnTo>
                    <a:pt x="0" y="158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24" name="Freeform 541">
              <a:extLst>
                <a:ext uri="{FF2B5EF4-FFF2-40B4-BE49-F238E27FC236}">
                  <a16:creationId xmlns:a16="http://schemas.microsoft.com/office/drawing/2014/main" id="{00000000-0008-0000-0600-0000DF000000}"/>
                </a:ext>
              </a:extLst>
            </xdr:cNvPr>
            <xdr:cNvSpPr>
              <a:spLocks/>
            </xdr:cNvSpPr>
          </xdr:nvSpPr>
          <xdr:spPr bwMode="auto">
            <a:xfrm>
              <a:off x="1267" y="308"/>
              <a:ext cx="159" cy="238"/>
            </a:xfrm>
            <a:custGeom>
              <a:avLst/>
              <a:gdLst>
                <a:gd name="T0" fmla="*/ 0 w 159"/>
                <a:gd name="T1" fmla="*/ 188 h 238"/>
                <a:gd name="T2" fmla="*/ 25 w 159"/>
                <a:gd name="T3" fmla="*/ 129 h 238"/>
                <a:gd name="T4" fmla="*/ 55 w 159"/>
                <a:gd name="T5" fmla="*/ 84 h 238"/>
                <a:gd name="T6" fmla="*/ 90 w 159"/>
                <a:gd name="T7" fmla="*/ 39 h 238"/>
                <a:gd name="T8" fmla="*/ 134 w 159"/>
                <a:gd name="T9" fmla="*/ 0 h 238"/>
                <a:gd name="T10" fmla="*/ 154 w 159"/>
                <a:gd name="T11" fmla="*/ 64 h 238"/>
                <a:gd name="T12" fmla="*/ 159 w 159"/>
                <a:gd name="T13" fmla="*/ 119 h 238"/>
                <a:gd name="T14" fmla="*/ 159 w 159"/>
                <a:gd name="T15" fmla="*/ 173 h 238"/>
                <a:gd name="T16" fmla="*/ 154 w 159"/>
                <a:gd name="T17" fmla="*/ 238 h 238"/>
                <a:gd name="T18" fmla="*/ 115 w 159"/>
                <a:gd name="T19" fmla="*/ 223 h 238"/>
                <a:gd name="T20" fmla="*/ 75 w 159"/>
                <a:gd name="T21" fmla="*/ 208 h 238"/>
                <a:gd name="T22" fmla="*/ 40 w 159"/>
                <a:gd name="T23" fmla="*/ 198 h 238"/>
                <a:gd name="T24" fmla="*/ 0 w 159"/>
                <a:gd name="T25" fmla="*/ 188 h 238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159"/>
                <a:gd name="T40" fmla="*/ 0 h 238"/>
                <a:gd name="T41" fmla="*/ 159 w 159"/>
                <a:gd name="T42" fmla="*/ 238 h 238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159" h="238">
                  <a:moveTo>
                    <a:pt x="0" y="188"/>
                  </a:moveTo>
                  <a:lnTo>
                    <a:pt x="25" y="129"/>
                  </a:lnTo>
                  <a:lnTo>
                    <a:pt x="55" y="84"/>
                  </a:lnTo>
                  <a:lnTo>
                    <a:pt x="90" y="39"/>
                  </a:lnTo>
                  <a:lnTo>
                    <a:pt x="134" y="0"/>
                  </a:lnTo>
                  <a:lnTo>
                    <a:pt x="154" y="64"/>
                  </a:lnTo>
                  <a:lnTo>
                    <a:pt x="159" y="119"/>
                  </a:lnTo>
                  <a:lnTo>
                    <a:pt x="159" y="173"/>
                  </a:lnTo>
                  <a:lnTo>
                    <a:pt x="154" y="238"/>
                  </a:lnTo>
                  <a:lnTo>
                    <a:pt x="115" y="223"/>
                  </a:lnTo>
                  <a:lnTo>
                    <a:pt x="75" y="208"/>
                  </a:lnTo>
                  <a:lnTo>
                    <a:pt x="40" y="198"/>
                  </a:lnTo>
                  <a:lnTo>
                    <a:pt x="0" y="188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25" name="Freeform 542">
              <a:extLst>
                <a:ext uri="{FF2B5EF4-FFF2-40B4-BE49-F238E27FC236}">
                  <a16:creationId xmlns:a16="http://schemas.microsoft.com/office/drawing/2014/main" id="{00000000-0008-0000-0600-0000E0000000}"/>
                </a:ext>
              </a:extLst>
            </xdr:cNvPr>
            <xdr:cNvSpPr>
              <a:spLocks/>
            </xdr:cNvSpPr>
          </xdr:nvSpPr>
          <xdr:spPr bwMode="auto">
            <a:xfrm>
              <a:off x="1277" y="318"/>
              <a:ext cx="139" cy="218"/>
            </a:xfrm>
            <a:custGeom>
              <a:avLst/>
              <a:gdLst>
                <a:gd name="T0" fmla="*/ 0 w 139"/>
                <a:gd name="T1" fmla="*/ 183 h 218"/>
                <a:gd name="T2" fmla="*/ 25 w 139"/>
                <a:gd name="T3" fmla="*/ 124 h 218"/>
                <a:gd name="T4" fmla="*/ 50 w 139"/>
                <a:gd name="T5" fmla="*/ 79 h 218"/>
                <a:gd name="T6" fmla="*/ 80 w 139"/>
                <a:gd name="T7" fmla="*/ 39 h 218"/>
                <a:gd name="T8" fmla="*/ 124 w 139"/>
                <a:gd name="T9" fmla="*/ 0 h 218"/>
                <a:gd name="T10" fmla="*/ 134 w 139"/>
                <a:gd name="T11" fmla="*/ 59 h 218"/>
                <a:gd name="T12" fmla="*/ 139 w 139"/>
                <a:gd name="T13" fmla="*/ 114 h 218"/>
                <a:gd name="T14" fmla="*/ 139 w 139"/>
                <a:gd name="T15" fmla="*/ 163 h 218"/>
                <a:gd name="T16" fmla="*/ 129 w 139"/>
                <a:gd name="T17" fmla="*/ 218 h 218"/>
                <a:gd name="T18" fmla="*/ 65 w 139"/>
                <a:gd name="T19" fmla="*/ 198 h 218"/>
                <a:gd name="T20" fmla="*/ 0 w 139"/>
                <a:gd name="T21" fmla="*/ 183 h 218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139"/>
                <a:gd name="T34" fmla="*/ 0 h 218"/>
                <a:gd name="T35" fmla="*/ 139 w 139"/>
                <a:gd name="T36" fmla="*/ 218 h 218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139" h="218">
                  <a:moveTo>
                    <a:pt x="0" y="183"/>
                  </a:moveTo>
                  <a:lnTo>
                    <a:pt x="25" y="124"/>
                  </a:lnTo>
                  <a:lnTo>
                    <a:pt x="50" y="79"/>
                  </a:lnTo>
                  <a:lnTo>
                    <a:pt x="80" y="39"/>
                  </a:lnTo>
                  <a:lnTo>
                    <a:pt x="124" y="0"/>
                  </a:lnTo>
                  <a:lnTo>
                    <a:pt x="134" y="59"/>
                  </a:lnTo>
                  <a:lnTo>
                    <a:pt x="139" y="114"/>
                  </a:lnTo>
                  <a:lnTo>
                    <a:pt x="139" y="163"/>
                  </a:lnTo>
                  <a:lnTo>
                    <a:pt x="129" y="218"/>
                  </a:lnTo>
                  <a:lnTo>
                    <a:pt x="65" y="198"/>
                  </a:lnTo>
                  <a:lnTo>
                    <a:pt x="0" y="183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26" name="Freeform 543">
              <a:extLst>
                <a:ext uri="{FF2B5EF4-FFF2-40B4-BE49-F238E27FC236}">
                  <a16:creationId xmlns:a16="http://schemas.microsoft.com/office/drawing/2014/main" id="{00000000-0008-0000-0600-0000E1000000}"/>
                </a:ext>
              </a:extLst>
            </xdr:cNvPr>
            <xdr:cNvSpPr>
              <a:spLocks/>
            </xdr:cNvSpPr>
          </xdr:nvSpPr>
          <xdr:spPr bwMode="auto">
            <a:xfrm>
              <a:off x="1297" y="362"/>
              <a:ext cx="99" cy="169"/>
            </a:xfrm>
            <a:custGeom>
              <a:avLst/>
              <a:gdLst>
                <a:gd name="T0" fmla="*/ 0 w 99"/>
                <a:gd name="T1" fmla="*/ 144 h 169"/>
                <a:gd name="T2" fmla="*/ 15 w 99"/>
                <a:gd name="T3" fmla="*/ 100 h 169"/>
                <a:gd name="T4" fmla="*/ 35 w 99"/>
                <a:gd name="T5" fmla="*/ 65 h 169"/>
                <a:gd name="T6" fmla="*/ 60 w 99"/>
                <a:gd name="T7" fmla="*/ 35 h 169"/>
                <a:gd name="T8" fmla="*/ 90 w 99"/>
                <a:gd name="T9" fmla="*/ 0 h 169"/>
                <a:gd name="T10" fmla="*/ 99 w 99"/>
                <a:gd name="T11" fmla="*/ 45 h 169"/>
                <a:gd name="T12" fmla="*/ 99 w 99"/>
                <a:gd name="T13" fmla="*/ 85 h 169"/>
                <a:gd name="T14" fmla="*/ 99 w 99"/>
                <a:gd name="T15" fmla="*/ 124 h 169"/>
                <a:gd name="T16" fmla="*/ 90 w 99"/>
                <a:gd name="T17" fmla="*/ 169 h 169"/>
                <a:gd name="T18" fmla="*/ 45 w 99"/>
                <a:gd name="T19" fmla="*/ 154 h 169"/>
                <a:gd name="T20" fmla="*/ 0 w 99"/>
                <a:gd name="T21" fmla="*/ 144 h 169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99"/>
                <a:gd name="T34" fmla="*/ 0 h 169"/>
                <a:gd name="T35" fmla="*/ 99 w 99"/>
                <a:gd name="T36" fmla="*/ 169 h 169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99" h="169">
                  <a:moveTo>
                    <a:pt x="0" y="144"/>
                  </a:moveTo>
                  <a:lnTo>
                    <a:pt x="15" y="100"/>
                  </a:lnTo>
                  <a:lnTo>
                    <a:pt x="35" y="65"/>
                  </a:lnTo>
                  <a:lnTo>
                    <a:pt x="60" y="35"/>
                  </a:lnTo>
                  <a:lnTo>
                    <a:pt x="90" y="0"/>
                  </a:lnTo>
                  <a:lnTo>
                    <a:pt x="99" y="45"/>
                  </a:lnTo>
                  <a:lnTo>
                    <a:pt x="99" y="85"/>
                  </a:lnTo>
                  <a:lnTo>
                    <a:pt x="99" y="124"/>
                  </a:lnTo>
                  <a:lnTo>
                    <a:pt x="90" y="169"/>
                  </a:lnTo>
                  <a:lnTo>
                    <a:pt x="45" y="154"/>
                  </a:lnTo>
                  <a:lnTo>
                    <a:pt x="0" y="144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27" name="Freeform 544">
              <a:extLst>
                <a:ext uri="{FF2B5EF4-FFF2-40B4-BE49-F238E27FC236}">
                  <a16:creationId xmlns:a16="http://schemas.microsoft.com/office/drawing/2014/main" id="{00000000-0008-0000-0600-0000E2000000}"/>
                </a:ext>
              </a:extLst>
            </xdr:cNvPr>
            <xdr:cNvSpPr>
              <a:spLocks/>
            </xdr:cNvSpPr>
          </xdr:nvSpPr>
          <xdr:spPr bwMode="auto">
            <a:xfrm>
              <a:off x="795" y="303"/>
              <a:ext cx="164" cy="238"/>
            </a:xfrm>
            <a:custGeom>
              <a:avLst/>
              <a:gdLst>
                <a:gd name="T0" fmla="*/ 10 w 164"/>
                <a:gd name="T1" fmla="*/ 238 h 238"/>
                <a:gd name="T2" fmla="*/ 0 w 164"/>
                <a:gd name="T3" fmla="*/ 173 h 238"/>
                <a:gd name="T4" fmla="*/ 0 w 164"/>
                <a:gd name="T5" fmla="*/ 114 h 238"/>
                <a:gd name="T6" fmla="*/ 10 w 164"/>
                <a:gd name="T7" fmla="*/ 59 h 238"/>
                <a:gd name="T8" fmla="*/ 30 w 164"/>
                <a:gd name="T9" fmla="*/ 0 h 238"/>
                <a:gd name="T10" fmla="*/ 75 w 164"/>
                <a:gd name="T11" fmla="*/ 49 h 238"/>
                <a:gd name="T12" fmla="*/ 109 w 164"/>
                <a:gd name="T13" fmla="*/ 89 h 238"/>
                <a:gd name="T14" fmla="*/ 139 w 164"/>
                <a:gd name="T15" fmla="*/ 139 h 238"/>
                <a:gd name="T16" fmla="*/ 164 w 164"/>
                <a:gd name="T17" fmla="*/ 198 h 238"/>
                <a:gd name="T18" fmla="*/ 124 w 164"/>
                <a:gd name="T19" fmla="*/ 203 h 238"/>
                <a:gd name="T20" fmla="*/ 85 w 164"/>
                <a:gd name="T21" fmla="*/ 213 h 238"/>
                <a:gd name="T22" fmla="*/ 50 w 164"/>
                <a:gd name="T23" fmla="*/ 223 h 238"/>
                <a:gd name="T24" fmla="*/ 10 w 164"/>
                <a:gd name="T25" fmla="*/ 238 h 238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164"/>
                <a:gd name="T40" fmla="*/ 0 h 238"/>
                <a:gd name="T41" fmla="*/ 164 w 164"/>
                <a:gd name="T42" fmla="*/ 238 h 238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164" h="238">
                  <a:moveTo>
                    <a:pt x="10" y="238"/>
                  </a:moveTo>
                  <a:lnTo>
                    <a:pt x="0" y="173"/>
                  </a:lnTo>
                  <a:lnTo>
                    <a:pt x="0" y="114"/>
                  </a:lnTo>
                  <a:lnTo>
                    <a:pt x="10" y="59"/>
                  </a:lnTo>
                  <a:lnTo>
                    <a:pt x="30" y="0"/>
                  </a:lnTo>
                  <a:lnTo>
                    <a:pt x="75" y="49"/>
                  </a:lnTo>
                  <a:lnTo>
                    <a:pt x="109" y="89"/>
                  </a:lnTo>
                  <a:lnTo>
                    <a:pt x="139" y="139"/>
                  </a:lnTo>
                  <a:lnTo>
                    <a:pt x="164" y="198"/>
                  </a:lnTo>
                  <a:lnTo>
                    <a:pt x="124" y="203"/>
                  </a:lnTo>
                  <a:lnTo>
                    <a:pt x="85" y="213"/>
                  </a:lnTo>
                  <a:lnTo>
                    <a:pt x="50" y="223"/>
                  </a:lnTo>
                  <a:lnTo>
                    <a:pt x="10" y="238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28" name="Freeform 545">
              <a:extLst>
                <a:ext uri="{FF2B5EF4-FFF2-40B4-BE49-F238E27FC236}">
                  <a16:creationId xmlns:a16="http://schemas.microsoft.com/office/drawing/2014/main" id="{00000000-0008-0000-0600-0000E3000000}"/>
                </a:ext>
              </a:extLst>
            </xdr:cNvPr>
            <xdr:cNvSpPr>
              <a:spLocks/>
            </xdr:cNvSpPr>
          </xdr:nvSpPr>
          <xdr:spPr bwMode="auto">
            <a:xfrm>
              <a:off x="805" y="318"/>
              <a:ext cx="139" cy="218"/>
            </a:xfrm>
            <a:custGeom>
              <a:avLst/>
              <a:gdLst>
                <a:gd name="T0" fmla="*/ 10 w 139"/>
                <a:gd name="T1" fmla="*/ 218 h 218"/>
                <a:gd name="T2" fmla="*/ 0 w 139"/>
                <a:gd name="T3" fmla="*/ 158 h 218"/>
                <a:gd name="T4" fmla="*/ 0 w 139"/>
                <a:gd name="T5" fmla="*/ 104 h 218"/>
                <a:gd name="T6" fmla="*/ 5 w 139"/>
                <a:gd name="T7" fmla="*/ 54 h 218"/>
                <a:gd name="T8" fmla="*/ 20 w 139"/>
                <a:gd name="T9" fmla="*/ 0 h 218"/>
                <a:gd name="T10" fmla="*/ 65 w 139"/>
                <a:gd name="T11" fmla="*/ 44 h 218"/>
                <a:gd name="T12" fmla="*/ 94 w 139"/>
                <a:gd name="T13" fmla="*/ 84 h 218"/>
                <a:gd name="T14" fmla="*/ 119 w 139"/>
                <a:gd name="T15" fmla="*/ 129 h 218"/>
                <a:gd name="T16" fmla="*/ 139 w 139"/>
                <a:gd name="T17" fmla="*/ 183 h 218"/>
                <a:gd name="T18" fmla="*/ 75 w 139"/>
                <a:gd name="T19" fmla="*/ 193 h 218"/>
                <a:gd name="T20" fmla="*/ 10 w 139"/>
                <a:gd name="T21" fmla="*/ 218 h 218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139"/>
                <a:gd name="T34" fmla="*/ 0 h 218"/>
                <a:gd name="T35" fmla="*/ 139 w 139"/>
                <a:gd name="T36" fmla="*/ 218 h 218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139" h="218">
                  <a:moveTo>
                    <a:pt x="10" y="218"/>
                  </a:moveTo>
                  <a:lnTo>
                    <a:pt x="0" y="158"/>
                  </a:lnTo>
                  <a:lnTo>
                    <a:pt x="0" y="104"/>
                  </a:lnTo>
                  <a:lnTo>
                    <a:pt x="5" y="54"/>
                  </a:lnTo>
                  <a:lnTo>
                    <a:pt x="20" y="0"/>
                  </a:lnTo>
                  <a:lnTo>
                    <a:pt x="65" y="44"/>
                  </a:lnTo>
                  <a:lnTo>
                    <a:pt x="94" y="84"/>
                  </a:lnTo>
                  <a:lnTo>
                    <a:pt x="119" y="129"/>
                  </a:lnTo>
                  <a:lnTo>
                    <a:pt x="139" y="183"/>
                  </a:lnTo>
                  <a:lnTo>
                    <a:pt x="75" y="193"/>
                  </a:lnTo>
                  <a:lnTo>
                    <a:pt x="10" y="218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29" name="Freeform 546">
              <a:extLst>
                <a:ext uri="{FF2B5EF4-FFF2-40B4-BE49-F238E27FC236}">
                  <a16:creationId xmlns:a16="http://schemas.microsoft.com/office/drawing/2014/main" id="{00000000-0008-0000-0600-0000E4000000}"/>
                </a:ext>
              </a:extLst>
            </xdr:cNvPr>
            <xdr:cNvSpPr>
              <a:spLocks/>
            </xdr:cNvSpPr>
          </xdr:nvSpPr>
          <xdr:spPr bwMode="auto">
            <a:xfrm>
              <a:off x="825" y="362"/>
              <a:ext cx="99" cy="169"/>
            </a:xfrm>
            <a:custGeom>
              <a:avLst/>
              <a:gdLst>
                <a:gd name="T0" fmla="*/ 10 w 99"/>
                <a:gd name="T1" fmla="*/ 169 h 169"/>
                <a:gd name="T2" fmla="*/ 0 w 99"/>
                <a:gd name="T3" fmla="*/ 119 h 169"/>
                <a:gd name="T4" fmla="*/ 0 w 99"/>
                <a:gd name="T5" fmla="*/ 80 h 169"/>
                <a:gd name="T6" fmla="*/ 5 w 99"/>
                <a:gd name="T7" fmla="*/ 40 h 169"/>
                <a:gd name="T8" fmla="*/ 15 w 99"/>
                <a:gd name="T9" fmla="*/ 0 h 169"/>
                <a:gd name="T10" fmla="*/ 45 w 99"/>
                <a:gd name="T11" fmla="*/ 35 h 169"/>
                <a:gd name="T12" fmla="*/ 65 w 99"/>
                <a:gd name="T13" fmla="*/ 65 h 169"/>
                <a:gd name="T14" fmla="*/ 84 w 99"/>
                <a:gd name="T15" fmla="*/ 100 h 169"/>
                <a:gd name="T16" fmla="*/ 99 w 99"/>
                <a:gd name="T17" fmla="*/ 144 h 169"/>
                <a:gd name="T18" fmla="*/ 55 w 99"/>
                <a:gd name="T19" fmla="*/ 154 h 169"/>
                <a:gd name="T20" fmla="*/ 10 w 99"/>
                <a:gd name="T21" fmla="*/ 169 h 169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99"/>
                <a:gd name="T34" fmla="*/ 0 h 169"/>
                <a:gd name="T35" fmla="*/ 99 w 99"/>
                <a:gd name="T36" fmla="*/ 169 h 169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99" h="169">
                  <a:moveTo>
                    <a:pt x="10" y="169"/>
                  </a:moveTo>
                  <a:lnTo>
                    <a:pt x="0" y="119"/>
                  </a:lnTo>
                  <a:lnTo>
                    <a:pt x="0" y="80"/>
                  </a:lnTo>
                  <a:lnTo>
                    <a:pt x="5" y="40"/>
                  </a:lnTo>
                  <a:lnTo>
                    <a:pt x="15" y="0"/>
                  </a:lnTo>
                  <a:lnTo>
                    <a:pt x="45" y="35"/>
                  </a:lnTo>
                  <a:lnTo>
                    <a:pt x="65" y="65"/>
                  </a:lnTo>
                  <a:lnTo>
                    <a:pt x="84" y="100"/>
                  </a:lnTo>
                  <a:lnTo>
                    <a:pt x="99" y="144"/>
                  </a:lnTo>
                  <a:lnTo>
                    <a:pt x="55" y="154"/>
                  </a:lnTo>
                  <a:lnTo>
                    <a:pt x="10" y="169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30" name="Freeform 547">
              <a:extLst>
                <a:ext uri="{FF2B5EF4-FFF2-40B4-BE49-F238E27FC236}">
                  <a16:creationId xmlns:a16="http://schemas.microsoft.com/office/drawing/2014/main" id="{00000000-0008-0000-0600-0000E5000000}"/>
                </a:ext>
              </a:extLst>
            </xdr:cNvPr>
            <xdr:cNvSpPr>
              <a:spLocks/>
            </xdr:cNvSpPr>
          </xdr:nvSpPr>
          <xdr:spPr bwMode="auto">
            <a:xfrm>
              <a:off x="1491" y="417"/>
              <a:ext cx="179" cy="193"/>
            </a:xfrm>
            <a:custGeom>
              <a:avLst/>
              <a:gdLst>
                <a:gd name="T0" fmla="*/ 0 w 179"/>
                <a:gd name="T1" fmla="*/ 154 h 193"/>
                <a:gd name="T2" fmla="*/ 40 w 179"/>
                <a:gd name="T3" fmla="*/ 104 h 193"/>
                <a:gd name="T4" fmla="*/ 79 w 179"/>
                <a:gd name="T5" fmla="*/ 64 h 193"/>
                <a:gd name="T6" fmla="*/ 124 w 179"/>
                <a:gd name="T7" fmla="*/ 30 h 193"/>
                <a:gd name="T8" fmla="*/ 179 w 179"/>
                <a:gd name="T9" fmla="*/ 0 h 193"/>
                <a:gd name="T10" fmla="*/ 69 w 179"/>
                <a:gd name="T11" fmla="*/ 193 h 193"/>
                <a:gd name="T12" fmla="*/ 64 w 179"/>
                <a:gd name="T13" fmla="*/ 189 h 193"/>
                <a:gd name="T14" fmla="*/ 55 w 179"/>
                <a:gd name="T15" fmla="*/ 184 h 193"/>
                <a:gd name="T16" fmla="*/ 45 w 179"/>
                <a:gd name="T17" fmla="*/ 179 h 193"/>
                <a:gd name="T18" fmla="*/ 35 w 179"/>
                <a:gd name="T19" fmla="*/ 174 h 193"/>
                <a:gd name="T20" fmla="*/ 25 w 179"/>
                <a:gd name="T21" fmla="*/ 169 h 193"/>
                <a:gd name="T22" fmla="*/ 20 w 179"/>
                <a:gd name="T23" fmla="*/ 164 h 193"/>
                <a:gd name="T24" fmla="*/ 10 w 179"/>
                <a:gd name="T25" fmla="*/ 159 h 193"/>
                <a:gd name="T26" fmla="*/ 0 w 179"/>
                <a:gd name="T27" fmla="*/ 154 h 193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179"/>
                <a:gd name="T43" fmla="*/ 0 h 193"/>
                <a:gd name="T44" fmla="*/ 179 w 179"/>
                <a:gd name="T45" fmla="*/ 193 h 193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179" h="193">
                  <a:moveTo>
                    <a:pt x="0" y="154"/>
                  </a:moveTo>
                  <a:lnTo>
                    <a:pt x="40" y="104"/>
                  </a:lnTo>
                  <a:lnTo>
                    <a:pt x="79" y="64"/>
                  </a:lnTo>
                  <a:lnTo>
                    <a:pt x="124" y="30"/>
                  </a:lnTo>
                  <a:lnTo>
                    <a:pt x="179" y="0"/>
                  </a:lnTo>
                  <a:lnTo>
                    <a:pt x="69" y="193"/>
                  </a:lnTo>
                  <a:lnTo>
                    <a:pt x="64" y="189"/>
                  </a:lnTo>
                  <a:lnTo>
                    <a:pt x="55" y="184"/>
                  </a:lnTo>
                  <a:lnTo>
                    <a:pt x="45" y="179"/>
                  </a:lnTo>
                  <a:lnTo>
                    <a:pt x="35" y="174"/>
                  </a:lnTo>
                  <a:lnTo>
                    <a:pt x="25" y="169"/>
                  </a:lnTo>
                  <a:lnTo>
                    <a:pt x="20" y="164"/>
                  </a:lnTo>
                  <a:lnTo>
                    <a:pt x="10" y="159"/>
                  </a:lnTo>
                  <a:lnTo>
                    <a:pt x="0" y="154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31" name="Freeform 548">
              <a:extLst>
                <a:ext uri="{FF2B5EF4-FFF2-40B4-BE49-F238E27FC236}">
                  <a16:creationId xmlns:a16="http://schemas.microsoft.com/office/drawing/2014/main" id="{00000000-0008-0000-0600-0000E6000000}"/>
                </a:ext>
              </a:extLst>
            </xdr:cNvPr>
            <xdr:cNvSpPr>
              <a:spLocks/>
            </xdr:cNvSpPr>
          </xdr:nvSpPr>
          <xdr:spPr bwMode="auto">
            <a:xfrm>
              <a:off x="1501" y="427"/>
              <a:ext cx="159" cy="179"/>
            </a:xfrm>
            <a:custGeom>
              <a:avLst/>
              <a:gdLst>
                <a:gd name="T0" fmla="*/ 0 w 159"/>
                <a:gd name="T1" fmla="*/ 149 h 179"/>
                <a:gd name="T2" fmla="*/ 35 w 159"/>
                <a:gd name="T3" fmla="*/ 99 h 179"/>
                <a:gd name="T4" fmla="*/ 69 w 159"/>
                <a:gd name="T5" fmla="*/ 64 h 179"/>
                <a:gd name="T6" fmla="*/ 109 w 159"/>
                <a:gd name="T7" fmla="*/ 30 h 179"/>
                <a:gd name="T8" fmla="*/ 159 w 159"/>
                <a:gd name="T9" fmla="*/ 0 h 179"/>
                <a:gd name="T10" fmla="*/ 59 w 159"/>
                <a:gd name="T11" fmla="*/ 179 h 179"/>
                <a:gd name="T12" fmla="*/ 59 w 159"/>
                <a:gd name="T13" fmla="*/ 179 h 179"/>
                <a:gd name="T14" fmla="*/ 54 w 159"/>
                <a:gd name="T15" fmla="*/ 174 h 179"/>
                <a:gd name="T16" fmla="*/ 49 w 159"/>
                <a:gd name="T17" fmla="*/ 174 h 179"/>
                <a:gd name="T18" fmla="*/ 45 w 159"/>
                <a:gd name="T19" fmla="*/ 174 h 179"/>
                <a:gd name="T20" fmla="*/ 45 w 159"/>
                <a:gd name="T21" fmla="*/ 169 h 179"/>
                <a:gd name="T22" fmla="*/ 40 w 159"/>
                <a:gd name="T23" fmla="*/ 169 h 179"/>
                <a:gd name="T24" fmla="*/ 35 w 159"/>
                <a:gd name="T25" fmla="*/ 164 h 179"/>
                <a:gd name="T26" fmla="*/ 30 w 159"/>
                <a:gd name="T27" fmla="*/ 164 h 179"/>
                <a:gd name="T28" fmla="*/ 30 w 159"/>
                <a:gd name="T29" fmla="*/ 164 h 179"/>
                <a:gd name="T30" fmla="*/ 25 w 159"/>
                <a:gd name="T31" fmla="*/ 159 h 179"/>
                <a:gd name="T32" fmla="*/ 20 w 159"/>
                <a:gd name="T33" fmla="*/ 159 h 179"/>
                <a:gd name="T34" fmla="*/ 15 w 159"/>
                <a:gd name="T35" fmla="*/ 154 h 179"/>
                <a:gd name="T36" fmla="*/ 15 w 159"/>
                <a:gd name="T37" fmla="*/ 154 h 179"/>
                <a:gd name="T38" fmla="*/ 10 w 159"/>
                <a:gd name="T39" fmla="*/ 154 h 179"/>
                <a:gd name="T40" fmla="*/ 5 w 159"/>
                <a:gd name="T41" fmla="*/ 149 h 179"/>
                <a:gd name="T42" fmla="*/ 0 w 159"/>
                <a:gd name="T43" fmla="*/ 149 h 179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159"/>
                <a:gd name="T67" fmla="*/ 0 h 179"/>
                <a:gd name="T68" fmla="*/ 159 w 159"/>
                <a:gd name="T69" fmla="*/ 179 h 179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159" h="179">
                  <a:moveTo>
                    <a:pt x="0" y="149"/>
                  </a:moveTo>
                  <a:lnTo>
                    <a:pt x="35" y="99"/>
                  </a:lnTo>
                  <a:lnTo>
                    <a:pt x="69" y="64"/>
                  </a:lnTo>
                  <a:lnTo>
                    <a:pt x="109" y="30"/>
                  </a:lnTo>
                  <a:lnTo>
                    <a:pt x="159" y="0"/>
                  </a:lnTo>
                  <a:lnTo>
                    <a:pt x="59" y="179"/>
                  </a:lnTo>
                  <a:lnTo>
                    <a:pt x="54" y="174"/>
                  </a:lnTo>
                  <a:lnTo>
                    <a:pt x="49" y="174"/>
                  </a:lnTo>
                  <a:lnTo>
                    <a:pt x="45" y="174"/>
                  </a:lnTo>
                  <a:lnTo>
                    <a:pt x="45" y="169"/>
                  </a:lnTo>
                  <a:lnTo>
                    <a:pt x="40" y="169"/>
                  </a:lnTo>
                  <a:lnTo>
                    <a:pt x="35" y="164"/>
                  </a:lnTo>
                  <a:lnTo>
                    <a:pt x="30" y="164"/>
                  </a:lnTo>
                  <a:lnTo>
                    <a:pt x="25" y="159"/>
                  </a:lnTo>
                  <a:lnTo>
                    <a:pt x="20" y="159"/>
                  </a:lnTo>
                  <a:lnTo>
                    <a:pt x="15" y="154"/>
                  </a:lnTo>
                  <a:lnTo>
                    <a:pt x="10" y="154"/>
                  </a:lnTo>
                  <a:lnTo>
                    <a:pt x="5" y="149"/>
                  </a:lnTo>
                  <a:lnTo>
                    <a:pt x="0" y="149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32" name="Freeform 549">
              <a:extLst>
                <a:ext uri="{FF2B5EF4-FFF2-40B4-BE49-F238E27FC236}">
                  <a16:creationId xmlns:a16="http://schemas.microsoft.com/office/drawing/2014/main" id="{00000000-0008-0000-0600-0000E7000000}"/>
                </a:ext>
              </a:extLst>
            </xdr:cNvPr>
            <xdr:cNvSpPr>
              <a:spLocks/>
            </xdr:cNvSpPr>
          </xdr:nvSpPr>
          <xdr:spPr bwMode="auto">
            <a:xfrm>
              <a:off x="1521" y="467"/>
              <a:ext cx="119" cy="143"/>
            </a:xfrm>
            <a:custGeom>
              <a:avLst/>
              <a:gdLst>
                <a:gd name="T0" fmla="*/ 0 w 119"/>
                <a:gd name="T1" fmla="*/ 119 h 143"/>
                <a:gd name="T2" fmla="*/ 25 w 119"/>
                <a:gd name="T3" fmla="*/ 79 h 143"/>
                <a:gd name="T4" fmla="*/ 49 w 119"/>
                <a:gd name="T5" fmla="*/ 49 h 143"/>
                <a:gd name="T6" fmla="*/ 84 w 119"/>
                <a:gd name="T7" fmla="*/ 24 h 143"/>
                <a:gd name="T8" fmla="*/ 119 w 119"/>
                <a:gd name="T9" fmla="*/ 0 h 143"/>
                <a:gd name="T10" fmla="*/ 39 w 119"/>
                <a:gd name="T11" fmla="*/ 143 h 143"/>
                <a:gd name="T12" fmla="*/ 34 w 119"/>
                <a:gd name="T13" fmla="*/ 139 h 143"/>
                <a:gd name="T14" fmla="*/ 29 w 119"/>
                <a:gd name="T15" fmla="*/ 134 h 143"/>
                <a:gd name="T16" fmla="*/ 25 w 119"/>
                <a:gd name="T17" fmla="*/ 134 h 143"/>
                <a:gd name="T18" fmla="*/ 20 w 119"/>
                <a:gd name="T19" fmla="*/ 129 h 143"/>
                <a:gd name="T20" fmla="*/ 15 w 119"/>
                <a:gd name="T21" fmla="*/ 129 h 143"/>
                <a:gd name="T22" fmla="*/ 10 w 119"/>
                <a:gd name="T23" fmla="*/ 124 h 143"/>
                <a:gd name="T24" fmla="*/ 5 w 119"/>
                <a:gd name="T25" fmla="*/ 124 h 143"/>
                <a:gd name="T26" fmla="*/ 0 w 119"/>
                <a:gd name="T27" fmla="*/ 119 h 143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119"/>
                <a:gd name="T43" fmla="*/ 0 h 143"/>
                <a:gd name="T44" fmla="*/ 119 w 119"/>
                <a:gd name="T45" fmla="*/ 143 h 143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119" h="143">
                  <a:moveTo>
                    <a:pt x="0" y="119"/>
                  </a:moveTo>
                  <a:lnTo>
                    <a:pt x="25" y="79"/>
                  </a:lnTo>
                  <a:lnTo>
                    <a:pt x="49" y="49"/>
                  </a:lnTo>
                  <a:lnTo>
                    <a:pt x="84" y="24"/>
                  </a:lnTo>
                  <a:lnTo>
                    <a:pt x="119" y="0"/>
                  </a:lnTo>
                  <a:lnTo>
                    <a:pt x="39" y="143"/>
                  </a:lnTo>
                  <a:lnTo>
                    <a:pt x="34" y="139"/>
                  </a:lnTo>
                  <a:lnTo>
                    <a:pt x="29" y="134"/>
                  </a:lnTo>
                  <a:lnTo>
                    <a:pt x="25" y="134"/>
                  </a:lnTo>
                  <a:lnTo>
                    <a:pt x="20" y="129"/>
                  </a:lnTo>
                  <a:lnTo>
                    <a:pt x="15" y="129"/>
                  </a:lnTo>
                  <a:lnTo>
                    <a:pt x="10" y="124"/>
                  </a:lnTo>
                  <a:lnTo>
                    <a:pt x="5" y="124"/>
                  </a:lnTo>
                  <a:lnTo>
                    <a:pt x="0" y="119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33" name="Line 550">
              <a:extLst>
                <a:ext uri="{FF2B5EF4-FFF2-40B4-BE49-F238E27FC236}">
                  <a16:creationId xmlns:a16="http://schemas.microsoft.com/office/drawing/2014/main" id="{00000000-0008-0000-0600-0000E8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60" y="417"/>
              <a:ext cx="105" cy="18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4" name="Freeform 551">
              <a:extLst>
                <a:ext uri="{FF2B5EF4-FFF2-40B4-BE49-F238E27FC236}">
                  <a16:creationId xmlns:a16="http://schemas.microsoft.com/office/drawing/2014/main" id="{00000000-0008-0000-0600-0000E9000000}"/>
                </a:ext>
              </a:extLst>
            </xdr:cNvPr>
            <xdr:cNvSpPr>
              <a:spLocks/>
            </xdr:cNvSpPr>
          </xdr:nvSpPr>
          <xdr:spPr bwMode="auto">
            <a:xfrm>
              <a:off x="557" y="412"/>
              <a:ext cx="178" cy="194"/>
            </a:xfrm>
            <a:custGeom>
              <a:avLst/>
              <a:gdLst>
                <a:gd name="T0" fmla="*/ 178 w 178"/>
                <a:gd name="T1" fmla="*/ 154 h 194"/>
                <a:gd name="T2" fmla="*/ 139 w 178"/>
                <a:gd name="T3" fmla="*/ 104 h 194"/>
                <a:gd name="T4" fmla="*/ 99 w 178"/>
                <a:gd name="T5" fmla="*/ 64 h 194"/>
                <a:gd name="T6" fmla="*/ 54 w 178"/>
                <a:gd name="T7" fmla="*/ 30 h 194"/>
                <a:gd name="T8" fmla="*/ 0 w 178"/>
                <a:gd name="T9" fmla="*/ 0 h 194"/>
                <a:gd name="T10" fmla="*/ 109 w 178"/>
                <a:gd name="T11" fmla="*/ 194 h 194"/>
                <a:gd name="T12" fmla="*/ 114 w 178"/>
                <a:gd name="T13" fmla="*/ 189 h 194"/>
                <a:gd name="T14" fmla="*/ 124 w 178"/>
                <a:gd name="T15" fmla="*/ 184 h 194"/>
                <a:gd name="T16" fmla="*/ 134 w 178"/>
                <a:gd name="T17" fmla="*/ 179 h 194"/>
                <a:gd name="T18" fmla="*/ 144 w 178"/>
                <a:gd name="T19" fmla="*/ 174 h 194"/>
                <a:gd name="T20" fmla="*/ 149 w 178"/>
                <a:gd name="T21" fmla="*/ 169 h 194"/>
                <a:gd name="T22" fmla="*/ 159 w 178"/>
                <a:gd name="T23" fmla="*/ 164 h 194"/>
                <a:gd name="T24" fmla="*/ 169 w 178"/>
                <a:gd name="T25" fmla="*/ 159 h 194"/>
                <a:gd name="T26" fmla="*/ 178 w 178"/>
                <a:gd name="T27" fmla="*/ 154 h 194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178"/>
                <a:gd name="T43" fmla="*/ 0 h 194"/>
                <a:gd name="T44" fmla="*/ 178 w 178"/>
                <a:gd name="T45" fmla="*/ 194 h 194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178" h="194">
                  <a:moveTo>
                    <a:pt x="178" y="154"/>
                  </a:moveTo>
                  <a:lnTo>
                    <a:pt x="139" y="104"/>
                  </a:lnTo>
                  <a:lnTo>
                    <a:pt x="99" y="64"/>
                  </a:lnTo>
                  <a:lnTo>
                    <a:pt x="54" y="30"/>
                  </a:lnTo>
                  <a:lnTo>
                    <a:pt x="0" y="0"/>
                  </a:lnTo>
                  <a:lnTo>
                    <a:pt x="109" y="194"/>
                  </a:lnTo>
                  <a:lnTo>
                    <a:pt x="114" y="189"/>
                  </a:lnTo>
                  <a:lnTo>
                    <a:pt x="124" y="184"/>
                  </a:lnTo>
                  <a:lnTo>
                    <a:pt x="134" y="179"/>
                  </a:lnTo>
                  <a:lnTo>
                    <a:pt x="144" y="174"/>
                  </a:lnTo>
                  <a:lnTo>
                    <a:pt x="149" y="169"/>
                  </a:lnTo>
                  <a:lnTo>
                    <a:pt x="159" y="164"/>
                  </a:lnTo>
                  <a:lnTo>
                    <a:pt x="169" y="159"/>
                  </a:lnTo>
                  <a:lnTo>
                    <a:pt x="178" y="154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35" name="Freeform 552">
              <a:extLst>
                <a:ext uri="{FF2B5EF4-FFF2-40B4-BE49-F238E27FC236}">
                  <a16:creationId xmlns:a16="http://schemas.microsoft.com/office/drawing/2014/main" id="{00000000-0008-0000-0600-0000EA000000}"/>
                </a:ext>
              </a:extLst>
            </xdr:cNvPr>
            <xdr:cNvSpPr>
              <a:spLocks/>
            </xdr:cNvSpPr>
          </xdr:nvSpPr>
          <xdr:spPr bwMode="auto">
            <a:xfrm>
              <a:off x="567" y="422"/>
              <a:ext cx="159" cy="179"/>
            </a:xfrm>
            <a:custGeom>
              <a:avLst/>
              <a:gdLst>
                <a:gd name="T0" fmla="*/ 159 w 159"/>
                <a:gd name="T1" fmla="*/ 149 h 179"/>
                <a:gd name="T2" fmla="*/ 124 w 159"/>
                <a:gd name="T3" fmla="*/ 99 h 179"/>
                <a:gd name="T4" fmla="*/ 89 w 159"/>
                <a:gd name="T5" fmla="*/ 64 h 179"/>
                <a:gd name="T6" fmla="*/ 44 w 159"/>
                <a:gd name="T7" fmla="*/ 30 h 179"/>
                <a:gd name="T8" fmla="*/ 0 w 159"/>
                <a:gd name="T9" fmla="*/ 0 h 179"/>
                <a:gd name="T10" fmla="*/ 94 w 159"/>
                <a:gd name="T11" fmla="*/ 179 h 179"/>
                <a:gd name="T12" fmla="*/ 99 w 159"/>
                <a:gd name="T13" fmla="*/ 179 h 179"/>
                <a:gd name="T14" fmla="*/ 104 w 159"/>
                <a:gd name="T15" fmla="*/ 174 h 179"/>
                <a:gd name="T16" fmla="*/ 109 w 159"/>
                <a:gd name="T17" fmla="*/ 174 h 179"/>
                <a:gd name="T18" fmla="*/ 109 w 159"/>
                <a:gd name="T19" fmla="*/ 174 h 179"/>
                <a:gd name="T20" fmla="*/ 114 w 159"/>
                <a:gd name="T21" fmla="*/ 169 h 179"/>
                <a:gd name="T22" fmla="*/ 119 w 159"/>
                <a:gd name="T23" fmla="*/ 169 h 179"/>
                <a:gd name="T24" fmla="*/ 124 w 159"/>
                <a:gd name="T25" fmla="*/ 164 h 179"/>
                <a:gd name="T26" fmla="*/ 124 w 159"/>
                <a:gd name="T27" fmla="*/ 164 h 179"/>
                <a:gd name="T28" fmla="*/ 129 w 159"/>
                <a:gd name="T29" fmla="*/ 164 h 179"/>
                <a:gd name="T30" fmla="*/ 134 w 159"/>
                <a:gd name="T31" fmla="*/ 159 h 179"/>
                <a:gd name="T32" fmla="*/ 139 w 159"/>
                <a:gd name="T33" fmla="*/ 159 h 179"/>
                <a:gd name="T34" fmla="*/ 144 w 159"/>
                <a:gd name="T35" fmla="*/ 154 h 179"/>
                <a:gd name="T36" fmla="*/ 144 w 159"/>
                <a:gd name="T37" fmla="*/ 154 h 179"/>
                <a:gd name="T38" fmla="*/ 149 w 159"/>
                <a:gd name="T39" fmla="*/ 154 h 179"/>
                <a:gd name="T40" fmla="*/ 154 w 159"/>
                <a:gd name="T41" fmla="*/ 149 h 179"/>
                <a:gd name="T42" fmla="*/ 159 w 159"/>
                <a:gd name="T43" fmla="*/ 149 h 179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159"/>
                <a:gd name="T67" fmla="*/ 0 h 179"/>
                <a:gd name="T68" fmla="*/ 159 w 159"/>
                <a:gd name="T69" fmla="*/ 179 h 179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159" h="179">
                  <a:moveTo>
                    <a:pt x="159" y="149"/>
                  </a:moveTo>
                  <a:lnTo>
                    <a:pt x="124" y="99"/>
                  </a:lnTo>
                  <a:lnTo>
                    <a:pt x="89" y="64"/>
                  </a:lnTo>
                  <a:lnTo>
                    <a:pt x="44" y="30"/>
                  </a:lnTo>
                  <a:lnTo>
                    <a:pt x="0" y="0"/>
                  </a:lnTo>
                  <a:lnTo>
                    <a:pt x="94" y="179"/>
                  </a:lnTo>
                  <a:lnTo>
                    <a:pt x="99" y="179"/>
                  </a:lnTo>
                  <a:lnTo>
                    <a:pt x="104" y="174"/>
                  </a:lnTo>
                  <a:lnTo>
                    <a:pt x="109" y="174"/>
                  </a:lnTo>
                  <a:lnTo>
                    <a:pt x="114" y="169"/>
                  </a:lnTo>
                  <a:lnTo>
                    <a:pt x="119" y="169"/>
                  </a:lnTo>
                  <a:lnTo>
                    <a:pt x="124" y="164"/>
                  </a:lnTo>
                  <a:lnTo>
                    <a:pt x="129" y="164"/>
                  </a:lnTo>
                  <a:lnTo>
                    <a:pt x="134" y="159"/>
                  </a:lnTo>
                  <a:lnTo>
                    <a:pt x="139" y="159"/>
                  </a:lnTo>
                  <a:lnTo>
                    <a:pt x="144" y="154"/>
                  </a:lnTo>
                  <a:lnTo>
                    <a:pt x="149" y="154"/>
                  </a:lnTo>
                  <a:lnTo>
                    <a:pt x="154" y="149"/>
                  </a:lnTo>
                  <a:lnTo>
                    <a:pt x="159" y="149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36" name="Freeform 553">
              <a:extLst>
                <a:ext uri="{FF2B5EF4-FFF2-40B4-BE49-F238E27FC236}">
                  <a16:creationId xmlns:a16="http://schemas.microsoft.com/office/drawing/2014/main" id="{00000000-0008-0000-0600-0000EB000000}"/>
                </a:ext>
              </a:extLst>
            </xdr:cNvPr>
            <xdr:cNvSpPr>
              <a:spLocks/>
            </xdr:cNvSpPr>
          </xdr:nvSpPr>
          <xdr:spPr bwMode="auto">
            <a:xfrm>
              <a:off x="586" y="462"/>
              <a:ext cx="120" cy="144"/>
            </a:xfrm>
            <a:custGeom>
              <a:avLst/>
              <a:gdLst>
                <a:gd name="T0" fmla="*/ 120 w 120"/>
                <a:gd name="T1" fmla="*/ 119 h 144"/>
                <a:gd name="T2" fmla="*/ 95 w 120"/>
                <a:gd name="T3" fmla="*/ 79 h 144"/>
                <a:gd name="T4" fmla="*/ 65 w 120"/>
                <a:gd name="T5" fmla="*/ 49 h 144"/>
                <a:gd name="T6" fmla="*/ 35 w 120"/>
                <a:gd name="T7" fmla="*/ 24 h 144"/>
                <a:gd name="T8" fmla="*/ 0 w 120"/>
                <a:gd name="T9" fmla="*/ 0 h 144"/>
                <a:gd name="T10" fmla="*/ 80 w 120"/>
                <a:gd name="T11" fmla="*/ 144 h 144"/>
                <a:gd name="T12" fmla="*/ 85 w 120"/>
                <a:gd name="T13" fmla="*/ 139 h 144"/>
                <a:gd name="T14" fmla="*/ 90 w 120"/>
                <a:gd name="T15" fmla="*/ 134 h 144"/>
                <a:gd name="T16" fmla="*/ 95 w 120"/>
                <a:gd name="T17" fmla="*/ 134 h 144"/>
                <a:gd name="T18" fmla="*/ 100 w 120"/>
                <a:gd name="T19" fmla="*/ 129 h 144"/>
                <a:gd name="T20" fmla="*/ 105 w 120"/>
                <a:gd name="T21" fmla="*/ 129 h 144"/>
                <a:gd name="T22" fmla="*/ 110 w 120"/>
                <a:gd name="T23" fmla="*/ 124 h 144"/>
                <a:gd name="T24" fmla="*/ 115 w 120"/>
                <a:gd name="T25" fmla="*/ 124 h 144"/>
                <a:gd name="T26" fmla="*/ 120 w 120"/>
                <a:gd name="T27" fmla="*/ 119 h 144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120"/>
                <a:gd name="T43" fmla="*/ 0 h 144"/>
                <a:gd name="T44" fmla="*/ 120 w 120"/>
                <a:gd name="T45" fmla="*/ 144 h 144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120" h="144">
                  <a:moveTo>
                    <a:pt x="120" y="119"/>
                  </a:moveTo>
                  <a:lnTo>
                    <a:pt x="95" y="79"/>
                  </a:lnTo>
                  <a:lnTo>
                    <a:pt x="65" y="49"/>
                  </a:lnTo>
                  <a:lnTo>
                    <a:pt x="35" y="24"/>
                  </a:lnTo>
                  <a:lnTo>
                    <a:pt x="0" y="0"/>
                  </a:lnTo>
                  <a:lnTo>
                    <a:pt x="80" y="144"/>
                  </a:lnTo>
                  <a:lnTo>
                    <a:pt x="85" y="139"/>
                  </a:lnTo>
                  <a:lnTo>
                    <a:pt x="90" y="134"/>
                  </a:lnTo>
                  <a:lnTo>
                    <a:pt x="95" y="134"/>
                  </a:lnTo>
                  <a:lnTo>
                    <a:pt x="100" y="129"/>
                  </a:lnTo>
                  <a:lnTo>
                    <a:pt x="105" y="129"/>
                  </a:lnTo>
                  <a:lnTo>
                    <a:pt x="110" y="124"/>
                  </a:lnTo>
                  <a:lnTo>
                    <a:pt x="115" y="124"/>
                  </a:lnTo>
                  <a:lnTo>
                    <a:pt x="120" y="119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37" name="Line 554">
              <a:extLst>
                <a:ext uri="{FF2B5EF4-FFF2-40B4-BE49-F238E27FC236}">
                  <a16:creationId xmlns:a16="http://schemas.microsoft.com/office/drawing/2014/main" id="{00000000-0008-0000-0600-0000EC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62" y="412"/>
              <a:ext cx="104" cy="18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8" name="Freeform 555">
              <a:extLst>
                <a:ext uri="{FF2B5EF4-FFF2-40B4-BE49-F238E27FC236}">
                  <a16:creationId xmlns:a16="http://schemas.microsoft.com/office/drawing/2014/main" id="{00000000-0008-0000-0600-0000ED000000}"/>
                </a:ext>
              </a:extLst>
            </xdr:cNvPr>
            <xdr:cNvSpPr>
              <a:spLocks/>
            </xdr:cNvSpPr>
          </xdr:nvSpPr>
          <xdr:spPr bwMode="auto">
            <a:xfrm>
              <a:off x="681" y="506"/>
              <a:ext cx="860" cy="139"/>
            </a:xfrm>
            <a:custGeom>
              <a:avLst/>
              <a:gdLst>
                <a:gd name="T0" fmla="*/ 0 w 860"/>
                <a:gd name="T1" fmla="*/ 114 h 139"/>
                <a:gd name="T2" fmla="*/ 54 w 860"/>
                <a:gd name="T3" fmla="*/ 90 h 139"/>
                <a:gd name="T4" fmla="*/ 109 w 860"/>
                <a:gd name="T5" fmla="*/ 65 h 139"/>
                <a:gd name="T6" fmla="*/ 159 w 860"/>
                <a:gd name="T7" fmla="*/ 45 h 139"/>
                <a:gd name="T8" fmla="*/ 214 w 860"/>
                <a:gd name="T9" fmla="*/ 30 h 139"/>
                <a:gd name="T10" fmla="*/ 268 w 860"/>
                <a:gd name="T11" fmla="*/ 15 h 139"/>
                <a:gd name="T12" fmla="*/ 323 w 860"/>
                <a:gd name="T13" fmla="*/ 5 h 139"/>
                <a:gd name="T14" fmla="*/ 378 w 860"/>
                <a:gd name="T15" fmla="*/ 0 h 139"/>
                <a:gd name="T16" fmla="*/ 432 w 860"/>
                <a:gd name="T17" fmla="*/ 0 h 139"/>
                <a:gd name="T18" fmla="*/ 487 w 860"/>
                <a:gd name="T19" fmla="*/ 0 h 139"/>
                <a:gd name="T20" fmla="*/ 537 w 860"/>
                <a:gd name="T21" fmla="*/ 5 h 139"/>
                <a:gd name="T22" fmla="*/ 591 w 860"/>
                <a:gd name="T23" fmla="*/ 15 h 139"/>
                <a:gd name="T24" fmla="*/ 646 w 860"/>
                <a:gd name="T25" fmla="*/ 30 h 139"/>
                <a:gd name="T26" fmla="*/ 701 w 860"/>
                <a:gd name="T27" fmla="*/ 45 h 139"/>
                <a:gd name="T28" fmla="*/ 750 w 860"/>
                <a:gd name="T29" fmla="*/ 70 h 139"/>
                <a:gd name="T30" fmla="*/ 805 w 860"/>
                <a:gd name="T31" fmla="*/ 95 h 139"/>
                <a:gd name="T32" fmla="*/ 860 w 860"/>
                <a:gd name="T33" fmla="*/ 124 h 139"/>
                <a:gd name="T34" fmla="*/ 850 w 860"/>
                <a:gd name="T35" fmla="*/ 139 h 139"/>
                <a:gd name="T36" fmla="*/ 795 w 860"/>
                <a:gd name="T37" fmla="*/ 114 h 139"/>
                <a:gd name="T38" fmla="*/ 740 w 860"/>
                <a:gd name="T39" fmla="*/ 90 h 139"/>
                <a:gd name="T40" fmla="*/ 691 w 860"/>
                <a:gd name="T41" fmla="*/ 70 h 139"/>
                <a:gd name="T42" fmla="*/ 636 w 860"/>
                <a:gd name="T43" fmla="*/ 55 h 139"/>
                <a:gd name="T44" fmla="*/ 586 w 860"/>
                <a:gd name="T45" fmla="*/ 45 h 139"/>
                <a:gd name="T46" fmla="*/ 537 w 860"/>
                <a:gd name="T47" fmla="*/ 35 h 139"/>
                <a:gd name="T48" fmla="*/ 482 w 860"/>
                <a:gd name="T49" fmla="*/ 30 h 139"/>
                <a:gd name="T50" fmla="*/ 432 w 860"/>
                <a:gd name="T51" fmla="*/ 25 h 139"/>
                <a:gd name="T52" fmla="*/ 382 w 860"/>
                <a:gd name="T53" fmla="*/ 30 h 139"/>
                <a:gd name="T54" fmla="*/ 328 w 860"/>
                <a:gd name="T55" fmla="*/ 35 h 139"/>
                <a:gd name="T56" fmla="*/ 278 w 860"/>
                <a:gd name="T57" fmla="*/ 40 h 139"/>
                <a:gd name="T58" fmla="*/ 223 w 860"/>
                <a:gd name="T59" fmla="*/ 55 h 139"/>
                <a:gd name="T60" fmla="*/ 174 w 860"/>
                <a:gd name="T61" fmla="*/ 70 h 139"/>
                <a:gd name="T62" fmla="*/ 119 w 860"/>
                <a:gd name="T63" fmla="*/ 90 h 139"/>
                <a:gd name="T64" fmla="*/ 64 w 860"/>
                <a:gd name="T65" fmla="*/ 109 h 139"/>
                <a:gd name="T66" fmla="*/ 10 w 860"/>
                <a:gd name="T67" fmla="*/ 134 h 139"/>
                <a:gd name="T68" fmla="*/ 0 w 860"/>
                <a:gd name="T69" fmla="*/ 114 h 139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860"/>
                <a:gd name="T106" fmla="*/ 0 h 139"/>
                <a:gd name="T107" fmla="*/ 860 w 860"/>
                <a:gd name="T108" fmla="*/ 139 h 139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860" h="139">
                  <a:moveTo>
                    <a:pt x="0" y="114"/>
                  </a:moveTo>
                  <a:lnTo>
                    <a:pt x="54" y="90"/>
                  </a:lnTo>
                  <a:lnTo>
                    <a:pt x="109" y="65"/>
                  </a:lnTo>
                  <a:lnTo>
                    <a:pt x="159" y="45"/>
                  </a:lnTo>
                  <a:lnTo>
                    <a:pt x="214" y="30"/>
                  </a:lnTo>
                  <a:lnTo>
                    <a:pt x="268" y="15"/>
                  </a:lnTo>
                  <a:lnTo>
                    <a:pt x="323" y="5"/>
                  </a:lnTo>
                  <a:lnTo>
                    <a:pt x="378" y="0"/>
                  </a:lnTo>
                  <a:lnTo>
                    <a:pt x="432" y="0"/>
                  </a:lnTo>
                  <a:lnTo>
                    <a:pt x="487" y="0"/>
                  </a:lnTo>
                  <a:lnTo>
                    <a:pt x="537" y="5"/>
                  </a:lnTo>
                  <a:lnTo>
                    <a:pt x="591" y="15"/>
                  </a:lnTo>
                  <a:lnTo>
                    <a:pt x="646" y="30"/>
                  </a:lnTo>
                  <a:lnTo>
                    <a:pt x="701" y="45"/>
                  </a:lnTo>
                  <a:lnTo>
                    <a:pt x="750" y="70"/>
                  </a:lnTo>
                  <a:lnTo>
                    <a:pt x="805" y="95"/>
                  </a:lnTo>
                  <a:lnTo>
                    <a:pt x="860" y="124"/>
                  </a:lnTo>
                  <a:lnTo>
                    <a:pt x="850" y="139"/>
                  </a:lnTo>
                  <a:lnTo>
                    <a:pt x="795" y="114"/>
                  </a:lnTo>
                  <a:lnTo>
                    <a:pt x="740" y="90"/>
                  </a:lnTo>
                  <a:lnTo>
                    <a:pt x="691" y="70"/>
                  </a:lnTo>
                  <a:lnTo>
                    <a:pt x="636" y="55"/>
                  </a:lnTo>
                  <a:lnTo>
                    <a:pt x="586" y="45"/>
                  </a:lnTo>
                  <a:lnTo>
                    <a:pt x="537" y="35"/>
                  </a:lnTo>
                  <a:lnTo>
                    <a:pt x="482" y="30"/>
                  </a:lnTo>
                  <a:lnTo>
                    <a:pt x="432" y="25"/>
                  </a:lnTo>
                  <a:lnTo>
                    <a:pt x="382" y="30"/>
                  </a:lnTo>
                  <a:lnTo>
                    <a:pt x="328" y="35"/>
                  </a:lnTo>
                  <a:lnTo>
                    <a:pt x="278" y="40"/>
                  </a:lnTo>
                  <a:lnTo>
                    <a:pt x="223" y="55"/>
                  </a:lnTo>
                  <a:lnTo>
                    <a:pt x="174" y="70"/>
                  </a:lnTo>
                  <a:lnTo>
                    <a:pt x="119" y="90"/>
                  </a:lnTo>
                  <a:lnTo>
                    <a:pt x="64" y="109"/>
                  </a:lnTo>
                  <a:lnTo>
                    <a:pt x="10" y="134"/>
                  </a:lnTo>
                  <a:lnTo>
                    <a:pt x="0" y="114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39" name="Freeform 556">
              <a:extLst>
                <a:ext uri="{FF2B5EF4-FFF2-40B4-BE49-F238E27FC236}">
                  <a16:creationId xmlns:a16="http://schemas.microsoft.com/office/drawing/2014/main" id="{00000000-0008-0000-0600-0000EE000000}"/>
                </a:ext>
              </a:extLst>
            </xdr:cNvPr>
            <xdr:cNvSpPr>
              <a:spLocks/>
            </xdr:cNvSpPr>
          </xdr:nvSpPr>
          <xdr:spPr bwMode="auto">
            <a:xfrm>
              <a:off x="681" y="506"/>
              <a:ext cx="860" cy="139"/>
            </a:xfrm>
            <a:custGeom>
              <a:avLst/>
              <a:gdLst>
                <a:gd name="T0" fmla="*/ 0 w 860"/>
                <a:gd name="T1" fmla="*/ 114 h 139"/>
                <a:gd name="T2" fmla="*/ 54 w 860"/>
                <a:gd name="T3" fmla="*/ 90 h 139"/>
                <a:gd name="T4" fmla="*/ 109 w 860"/>
                <a:gd name="T5" fmla="*/ 65 h 139"/>
                <a:gd name="T6" fmla="*/ 159 w 860"/>
                <a:gd name="T7" fmla="*/ 45 h 139"/>
                <a:gd name="T8" fmla="*/ 214 w 860"/>
                <a:gd name="T9" fmla="*/ 30 h 139"/>
                <a:gd name="T10" fmla="*/ 268 w 860"/>
                <a:gd name="T11" fmla="*/ 15 h 139"/>
                <a:gd name="T12" fmla="*/ 323 w 860"/>
                <a:gd name="T13" fmla="*/ 5 h 139"/>
                <a:gd name="T14" fmla="*/ 378 w 860"/>
                <a:gd name="T15" fmla="*/ 0 h 139"/>
                <a:gd name="T16" fmla="*/ 432 w 860"/>
                <a:gd name="T17" fmla="*/ 0 h 139"/>
                <a:gd name="T18" fmla="*/ 487 w 860"/>
                <a:gd name="T19" fmla="*/ 0 h 139"/>
                <a:gd name="T20" fmla="*/ 537 w 860"/>
                <a:gd name="T21" fmla="*/ 5 h 139"/>
                <a:gd name="T22" fmla="*/ 591 w 860"/>
                <a:gd name="T23" fmla="*/ 15 h 139"/>
                <a:gd name="T24" fmla="*/ 646 w 860"/>
                <a:gd name="T25" fmla="*/ 30 h 139"/>
                <a:gd name="T26" fmla="*/ 701 w 860"/>
                <a:gd name="T27" fmla="*/ 45 h 139"/>
                <a:gd name="T28" fmla="*/ 750 w 860"/>
                <a:gd name="T29" fmla="*/ 70 h 139"/>
                <a:gd name="T30" fmla="*/ 805 w 860"/>
                <a:gd name="T31" fmla="*/ 95 h 139"/>
                <a:gd name="T32" fmla="*/ 860 w 860"/>
                <a:gd name="T33" fmla="*/ 124 h 139"/>
                <a:gd name="T34" fmla="*/ 850 w 860"/>
                <a:gd name="T35" fmla="*/ 139 h 139"/>
                <a:gd name="T36" fmla="*/ 795 w 860"/>
                <a:gd name="T37" fmla="*/ 114 h 139"/>
                <a:gd name="T38" fmla="*/ 740 w 860"/>
                <a:gd name="T39" fmla="*/ 90 h 139"/>
                <a:gd name="T40" fmla="*/ 691 w 860"/>
                <a:gd name="T41" fmla="*/ 70 h 139"/>
                <a:gd name="T42" fmla="*/ 636 w 860"/>
                <a:gd name="T43" fmla="*/ 55 h 139"/>
                <a:gd name="T44" fmla="*/ 586 w 860"/>
                <a:gd name="T45" fmla="*/ 45 h 139"/>
                <a:gd name="T46" fmla="*/ 537 w 860"/>
                <a:gd name="T47" fmla="*/ 35 h 139"/>
                <a:gd name="T48" fmla="*/ 482 w 860"/>
                <a:gd name="T49" fmla="*/ 30 h 139"/>
                <a:gd name="T50" fmla="*/ 432 w 860"/>
                <a:gd name="T51" fmla="*/ 25 h 139"/>
                <a:gd name="T52" fmla="*/ 382 w 860"/>
                <a:gd name="T53" fmla="*/ 30 h 139"/>
                <a:gd name="T54" fmla="*/ 328 w 860"/>
                <a:gd name="T55" fmla="*/ 35 h 139"/>
                <a:gd name="T56" fmla="*/ 278 w 860"/>
                <a:gd name="T57" fmla="*/ 40 h 139"/>
                <a:gd name="T58" fmla="*/ 223 w 860"/>
                <a:gd name="T59" fmla="*/ 55 h 139"/>
                <a:gd name="T60" fmla="*/ 174 w 860"/>
                <a:gd name="T61" fmla="*/ 70 h 139"/>
                <a:gd name="T62" fmla="*/ 119 w 860"/>
                <a:gd name="T63" fmla="*/ 90 h 139"/>
                <a:gd name="T64" fmla="*/ 64 w 860"/>
                <a:gd name="T65" fmla="*/ 109 h 139"/>
                <a:gd name="T66" fmla="*/ 10 w 860"/>
                <a:gd name="T67" fmla="*/ 134 h 139"/>
                <a:gd name="T68" fmla="*/ 0 w 860"/>
                <a:gd name="T69" fmla="*/ 114 h 139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860"/>
                <a:gd name="T106" fmla="*/ 0 h 139"/>
                <a:gd name="T107" fmla="*/ 860 w 860"/>
                <a:gd name="T108" fmla="*/ 139 h 139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860" h="139">
                  <a:moveTo>
                    <a:pt x="0" y="114"/>
                  </a:moveTo>
                  <a:lnTo>
                    <a:pt x="54" y="90"/>
                  </a:lnTo>
                  <a:lnTo>
                    <a:pt x="109" y="65"/>
                  </a:lnTo>
                  <a:lnTo>
                    <a:pt x="159" y="45"/>
                  </a:lnTo>
                  <a:lnTo>
                    <a:pt x="214" y="30"/>
                  </a:lnTo>
                  <a:lnTo>
                    <a:pt x="268" y="15"/>
                  </a:lnTo>
                  <a:lnTo>
                    <a:pt x="323" y="5"/>
                  </a:lnTo>
                  <a:lnTo>
                    <a:pt x="378" y="0"/>
                  </a:lnTo>
                  <a:lnTo>
                    <a:pt x="432" y="0"/>
                  </a:lnTo>
                  <a:lnTo>
                    <a:pt x="487" y="0"/>
                  </a:lnTo>
                  <a:lnTo>
                    <a:pt x="537" y="5"/>
                  </a:lnTo>
                  <a:lnTo>
                    <a:pt x="591" y="15"/>
                  </a:lnTo>
                  <a:lnTo>
                    <a:pt x="646" y="30"/>
                  </a:lnTo>
                  <a:lnTo>
                    <a:pt x="701" y="45"/>
                  </a:lnTo>
                  <a:lnTo>
                    <a:pt x="750" y="70"/>
                  </a:lnTo>
                  <a:lnTo>
                    <a:pt x="805" y="95"/>
                  </a:lnTo>
                  <a:lnTo>
                    <a:pt x="860" y="124"/>
                  </a:lnTo>
                  <a:lnTo>
                    <a:pt x="850" y="139"/>
                  </a:lnTo>
                  <a:lnTo>
                    <a:pt x="795" y="114"/>
                  </a:lnTo>
                  <a:lnTo>
                    <a:pt x="740" y="90"/>
                  </a:lnTo>
                  <a:lnTo>
                    <a:pt x="691" y="70"/>
                  </a:lnTo>
                  <a:lnTo>
                    <a:pt x="636" y="55"/>
                  </a:lnTo>
                  <a:lnTo>
                    <a:pt x="586" y="45"/>
                  </a:lnTo>
                  <a:lnTo>
                    <a:pt x="537" y="35"/>
                  </a:lnTo>
                  <a:lnTo>
                    <a:pt x="482" y="30"/>
                  </a:lnTo>
                  <a:lnTo>
                    <a:pt x="432" y="25"/>
                  </a:lnTo>
                  <a:lnTo>
                    <a:pt x="382" y="30"/>
                  </a:lnTo>
                  <a:lnTo>
                    <a:pt x="328" y="35"/>
                  </a:lnTo>
                  <a:lnTo>
                    <a:pt x="278" y="40"/>
                  </a:lnTo>
                  <a:lnTo>
                    <a:pt x="223" y="55"/>
                  </a:lnTo>
                  <a:lnTo>
                    <a:pt x="174" y="70"/>
                  </a:lnTo>
                  <a:lnTo>
                    <a:pt x="119" y="90"/>
                  </a:lnTo>
                  <a:lnTo>
                    <a:pt x="64" y="109"/>
                  </a:lnTo>
                  <a:lnTo>
                    <a:pt x="10" y="134"/>
                  </a:lnTo>
                  <a:lnTo>
                    <a:pt x="0" y="11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40" name="Freeform 557">
              <a:extLst>
                <a:ext uri="{FF2B5EF4-FFF2-40B4-BE49-F238E27FC236}">
                  <a16:creationId xmlns:a16="http://schemas.microsoft.com/office/drawing/2014/main" id="{00000000-0008-0000-0600-0000EF000000}"/>
                </a:ext>
              </a:extLst>
            </xdr:cNvPr>
            <xdr:cNvSpPr>
              <a:spLocks/>
            </xdr:cNvSpPr>
          </xdr:nvSpPr>
          <xdr:spPr bwMode="auto">
            <a:xfrm>
              <a:off x="646" y="486"/>
              <a:ext cx="924" cy="149"/>
            </a:xfrm>
            <a:custGeom>
              <a:avLst/>
              <a:gdLst>
                <a:gd name="T0" fmla="*/ 0 w 924"/>
                <a:gd name="T1" fmla="*/ 124 h 149"/>
                <a:gd name="T2" fmla="*/ 60 w 924"/>
                <a:gd name="T3" fmla="*/ 95 h 149"/>
                <a:gd name="T4" fmla="*/ 114 w 924"/>
                <a:gd name="T5" fmla="*/ 70 h 149"/>
                <a:gd name="T6" fmla="*/ 174 w 924"/>
                <a:gd name="T7" fmla="*/ 50 h 149"/>
                <a:gd name="T8" fmla="*/ 234 w 924"/>
                <a:gd name="T9" fmla="*/ 30 h 149"/>
                <a:gd name="T10" fmla="*/ 288 w 924"/>
                <a:gd name="T11" fmla="*/ 15 h 149"/>
                <a:gd name="T12" fmla="*/ 348 w 924"/>
                <a:gd name="T13" fmla="*/ 5 h 149"/>
                <a:gd name="T14" fmla="*/ 408 w 924"/>
                <a:gd name="T15" fmla="*/ 0 h 149"/>
                <a:gd name="T16" fmla="*/ 467 w 924"/>
                <a:gd name="T17" fmla="*/ 0 h 149"/>
                <a:gd name="T18" fmla="*/ 522 w 924"/>
                <a:gd name="T19" fmla="*/ 0 h 149"/>
                <a:gd name="T20" fmla="*/ 581 w 924"/>
                <a:gd name="T21" fmla="*/ 5 h 149"/>
                <a:gd name="T22" fmla="*/ 641 w 924"/>
                <a:gd name="T23" fmla="*/ 15 h 149"/>
                <a:gd name="T24" fmla="*/ 696 w 924"/>
                <a:gd name="T25" fmla="*/ 30 h 149"/>
                <a:gd name="T26" fmla="*/ 755 w 924"/>
                <a:gd name="T27" fmla="*/ 50 h 149"/>
                <a:gd name="T28" fmla="*/ 810 w 924"/>
                <a:gd name="T29" fmla="*/ 75 h 149"/>
                <a:gd name="T30" fmla="*/ 870 w 924"/>
                <a:gd name="T31" fmla="*/ 100 h 149"/>
                <a:gd name="T32" fmla="*/ 924 w 924"/>
                <a:gd name="T33" fmla="*/ 134 h 149"/>
                <a:gd name="T34" fmla="*/ 914 w 924"/>
                <a:gd name="T35" fmla="*/ 149 h 149"/>
                <a:gd name="T36" fmla="*/ 860 w 924"/>
                <a:gd name="T37" fmla="*/ 120 h 149"/>
                <a:gd name="T38" fmla="*/ 800 w 924"/>
                <a:gd name="T39" fmla="*/ 95 h 149"/>
                <a:gd name="T40" fmla="*/ 745 w 924"/>
                <a:gd name="T41" fmla="*/ 75 h 149"/>
                <a:gd name="T42" fmla="*/ 686 w 924"/>
                <a:gd name="T43" fmla="*/ 55 h 149"/>
                <a:gd name="T44" fmla="*/ 631 w 924"/>
                <a:gd name="T45" fmla="*/ 40 h 149"/>
                <a:gd name="T46" fmla="*/ 577 w 924"/>
                <a:gd name="T47" fmla="*/ 30 h 149"/>
                <a:gd name="T48" fmla="*/ 522 w 924"/>
                <a:gd name="T49" fmla="*/ 25 h 149"/>
                <a:gd name="T50" fmla="*/ 467 w 924"/>
                <a:gd name="T51" fmla="*/ 20 h 149"/>
                <a:gd name="T52" fmla="*/ 413 w 924"/>
                <a:gd name="T53" fmla="*/ 25 h 149"/>
                <a:gd name="T54" fmla="*/ 358 w 924"/>
                <a:gd name="T55" fmla="*/ 30 h 149"/>
                <a:gd name="T56" fmla="*/ 298 w 924"/>
                <a:gd name="T57" fmla="*/ 40 h 149"/>
                <a:gd name="T58" fmla="*/ 244 w 924"/>
                <a:gd name="T59" fmla="*/ 55 h 149"/>
                <a:gd name="T60" fmla="*/ 189 w 924"/>
                <a:gd name="T61" fmla="*/ 70 h 149"/>
                <a:gd name="T62" fmla="*/ 129 w 924"/>
                <a:gd name="T63" fmla="*/ 90 h 149"/>
                <a:gd name="T64" fmla="*/ 70 w 924"/>
                <a:gd name="T65" fmla="*/ 120 h 149"/>
                <a:gd name="T66" fmla="*/ 10 w 924"/>
                <a:gd name="T67" fmla="*/ 149 h 149"/>
                <a:gd name="T68" fmla="*/ 0 w 924"/>
                <a:gd name="T69" fmla="*/ 124 h 149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924"/>
                <a:gd name="T106" fmla="*/ 0 h 149"/>
                <a:gd name="T107" fmla="*/ 924 w 924"/>
                <a:gd name="T108" fmla="*/ 149 h 149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924" h="149">
                  <a:moveTo>
                    <a:pt x="0" y="124"/>
                  </a:moveTo>
                  <a:lnTo>
                    <a:pt x="60" y="95"/>
                  </a:lnTo>
                  <a:lnTo>
                    <a:pt x="114" y="70"/>
                  </a:lnTo>
                  <a:lnTo>
                    <a:pt x="174" y="50"/>
                  </a:lnTo>
                  <a:lnTo>
                    <a:pt x="234" y="30"/>
                  </a:lnTo>
                  <a:lnTo>
                    <a:pt x="288" y="15"/>
                  </a:lnTo>
                  <a:lnTo>
                    <a:pt x="348" y="5"/>
                  </a:lnTo>
                  <a:lnTo>
                    <a:pt x="408" y="0"/>
                  </a:lnTo>
                  <a:lnTo>
                    <a:pt x="467" y="0"/>
                  </a:lnTo>
                  <a:lnTo>
                    <a:pt x="522" y="0"/>
                  </a:lnTo>
                  <a:lnTo>
                    <a:pt x="581" y="5"/>
                  </a:lnTo>
                  <a:lnTo>
                    <a:pt x="641" y="15"/>
                  </a:lnTo>
                  <a:lnTo>
                    <a:pt x="696" y="30"/>
                  </a:lnTo>
                  <a:lnTo>
                    <a:pt x="755" y="50"/>
                  </a:lnTo>
                  <a:lnTo>
                    <a:pt x="810" y="75"/>
                  </a:lnTo>
                  <a:lnTo>
                    <a:pt x="870" y="100"/>
                  </a:lnTo>
                  <a:lnTo>
                    <a:pt x="924" y="134"/>
                  </a:lnTo>
                  <a:lnTo>
                    <a:pt x="914" y="149"/>
                  </a:lnTo>
                  <a:lnTo>
                    <a:pt x="860" y="120"/>
                  </a:lnTo>
                  <a:lnTo>
                    <a:pt x="800" y="95"/>
                  </a:lnTo>
                  <a:lnTo>
                    <a:pt x="745" y="75"/>
                  </a:lnTo>
                  <a:lnTo>
                    <a:pt x="686" y="55"/>
                  </a:lnTo>
                  <a:lnTo>
                    <a:pt x="631" y="40"/>
                  </a:lnTo>
                  <a:lnTo>
                    <a:pt x="577" y="30"/>
                  </a:lnTo>
                  <a:lnTo>
                    <a:pt x="522" y="25"/>
                  </a:lnTo>
                  <a:lnTo>
                    <a:pt x="467" y="20"/>
                  </a:lnTo>
                  <a:lnTo>
                    <a:pt x="413" y="25"/>
                  </a:lnTo>
                  <a:lnTo>
                    <a:pt x="358" y="30"/>
                  </a:lnTo>
                  <a:lnTo>
                    <a:pt x="298" y="40"/>
                  </a:lnTo>
                  <a:lnTo>
                    <a:pt x="244" y="55"/>
                  </a:lnTo>
                  <a:lnTo>
                    <a:pt x="189" y="70"/>
                  </a:lnTo>
                  <a:lnTo>
                    <a:pt x="129" y="90"/>
                  </a:lnTo>
                  <a:lnTo>
                    <a:pt x="70" y="120"/>
                  </a:lnTo>
                  <a:lnTo>
                    <a:pt x="10" y="149"/>
                  </a:lnTo>
                  <a:lnTo>
                    <a:pt x="0" y="124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41" name="Freeform 558">
              <a:extLst>
                <a:ext uri="{FF2B5EF4-FFF2-40B4-BE49-F238E27FC236}">
                  <a16:creationId xmlns:a16="http://schemas.microsoft.com/office/drawing/2014/main" id="{00000000-0008-0000-0600-0000F0000000}"/>
                </a:ext>
              </a:extLst>
            </xdr:cNvPr>
            <xdr:cNvSpPr>
              <a:spLocks/>
            </xdr:cNvSpPr>
          </xdr:nvSpPr>
          <xdr:spPr bwMode="auto">
            <a:xfrm>
              <a:off x="646" y="486"/>
              <a:ext cx="924" cy="149"/>
            </a:xfrm>
            <a:custGeom>
              <a:avLst/>
              <a:gdLst>
                <a:gd name="T0" fmla="*/ 0 w 924"/>
                <a:gd name="T1" fmla="*/ 124 h 149"/>
                <a:gd name="T2" fmla="*/ 60 w 924"/>
                <a:gd name="T3" fmla="*/ 95 h 149"/>
                <a:gd name="T4" fmla="*/ 114 w 924"/>
                <a:gd name="T5" fmla="*/ 70 h 149"/>
                <a:gd name="T6" fmla="*/ 174 w 924"/>
                <a:gd name="T7" fmla="*/ 50 h 149"/>
                <a:gd name="T8" fmla="*/ 234 w 924"/>
                <a:gd name="T9" fmla="*/ 30 h 149"/>
                <a:gd name="T10" fmla="*/ 288 w 924"/>
                <a:gd name="T11" fmla="*/ 15 h 149"/>
                <a:gd name="T12" fmla="*/ 348 w 924"/>
                <a:gd name="T13" fmla="*/ 5 h 149"/>
                <a:gd name="T14" fmla="*/ 408 w 924"/>
                <a:gd name="T15" fmla="*/ 0 h 149"/>
                <a:gd name="T16" fmla="*/ 467 w 924"/>
                <a:gd name="T17" fmla="*/ 0 h 149"/>
                <a:gd name="T18" fmla="*/ 522 w 924"/>
                <a:gd name="T19" fmla="*/ 0 h 149"/>
                <a:gd name="T20" fmla="*/ 581 w 924"/>
                <a:gd name="T21" fmla="*/ 5 h 149"/>
                <a:gd name="T22" fmla="*/ 641 w 924"/>
                <a:gd name="T23" fmla="*/ 15 h 149"/>
                <a:gd name="T24" fmla="*/ 696 w 924"/>
                <a:gd name="T25" fmla="*/ 30 h 149"/>
                <a:gd name="T26" fmla="*/ 755 w 924"/>
                <a:gd name="T27" fmla="*/ 50 h 149"/>
                <a:gd name="T28" fmla="*/ 810 w 924"/>
                <a:gd name="T29" fmla="*/ 75 h 149"/>
                <a:gd name="T30" fmla="*/ 870 w 924"/>
                <a:gd name="T31" fmla="*/ 100 h 149"/>
                <a:gd name="T32" fmla="*/ 924 w 924"/>
                <a:gd name="T33" fmla="*/ 134 h 149"/>
                <a:gd name="T34" fmla="*/ 914 w 924"/>
                <a:gd name="T35" fmla="*/ 149 h 149"/>
                <a:gd name="T36" fmla="*/ 860 w 924"/>
                <a:gd name="T37" fmla="*/ 120 h 149"/>
                <a:gd name="T38" fmla="*/ 800 w 924"/>
                <a:gd name="T39" fmla="*/ 95 h 149"/>
                <a:gd name="T40" fmla="*/ 745 w 924"/>
                <a:gd name="T41" fmla="*/ 75 h 149"/>
                <a:gd name="T42" fmla="*/ 686 w 924"/>
                <a:gd name="T43" fmla="*/ 55 h 149"/>
                <a:gd name="T44" fmla="*/ 631 w 924"/>
                <a:gd name="T45" fmla="*/ 40 h 149"/>
                <a:gd name="T46" fmla="*/ 577 w 924"/>
                <a:gd name="T47" fmla="*/ 30 h 149"/>
                <a:gd name="T48" fmla="*/ 522 w 924"/>
                <a:gd name="T49" fmla="*/ 25 h 149"/>
                <a:gd name="T50" fmla="*/ 467 w 924"/>
                <a:gd name="T51" fmla="*/ 20 h 149"/>
                <a:gd name="T52" fmla="*/ 413 w 924"/>
                <a:gd name="T53" fmla="*/ 25 h 149"/>
                <a:gd name="T54" fmla="*/ 358 w 924"/>
                <a:gd name="T55" fmla="*/ 30 h 149"/>
                <a:gd name="T56" fmla="*/ 298 w 924"/>
                <a:gd name="T57" fmla="*/ 40 h 149"/>
                <a:gd name="T58" fmla="*/ 244 w 924"/>
                <a:gd name="T59" fmla="*/ 55 h 149"/>
                <a:gd name="T60" fmla="*/ 189 w 924"/>
                <a:gd name="T61" fmla="*/ 70 h 149"/>
                <a:gd name="T62" fmla="*/ 129 w 924"/>
                <a:gd name="T63" fmla="*/ 90 h 149"/>
                <a:gd name="T64" fmla="*/ 70 w 924"/>
                <a:gd name="T65" fmla="*/ 120 h 149"/>
                <a:gd name="T66" fmla="*/ 10 w 924"/>
                <a:gd name="T67" fmla="*/ 149 h 149"/>
                <a:gd name="T68" fmla="*/ 0 w 924"/>
                <a:gd name="T69" fmla="*/ 124 h 149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924"/>
                <a:gd name="T106" fmla="*/ 0 h 149"/>
                <a:gd name="T107" fmla="*/ 924 w 924"/>
                <a:gd name="T108" fmla="*/ 149 h 149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924" h="149">
                  <a:moveTo>
                    <a:pt x="0" y="124"/>
                  </a:moveTo>
                  <a:lnTo>
                    <a:pt x="60" y="95"/>
                  </a:lnTo>
                  <a:lnTo>
                    <a:pt x="114" y="70"/>
                  </a:lnTo>
                  <a:lnTo>
                    <a:pt x="174" y="50"/>
                  </a:lnTo>
                  <a:lnTo>
                    <a:pt x="234" y="30"/>
                  </a:lnTo>
                  <a:lnTo>
                    <a:pt x="288" y="15"/>
                  </a:lnTo>
                  <a:lnTo>
                    <a:pt x="348" y="5"/>
                  </a:lnTo>
                  <a:lnTo>
                    <a:pt x="408" y="0"/>
                  </a:lnTo>
                  <a:lnTo>
                    <a:pt x="467" y="0"/>
                  </a:lnTo>
                  <a:lnTo>
                    <a:pt x="522" y="0"/>
                  </a:lnTo>
                  <a:lnTo>
                    <a:pt x="581" y="5"/>
                  </a:lnTo>
                  <a:lnTo>
                    <a:pt x="641" y="15"/>
                  </a:lnTo>
                  <a:lnTo>
                    <a:pt x="696" y="30"/>
                  </a:lnTo>
                  <a:lnTo>
                    <a:pt x="755" y="50"/>
                  </a:lnTo>
                  <a:lnTo>
                    <a:pt x="810" y="75"/>
                  </a:lnTo>
                  <a:lnTo>
                    <a:pt x="870" y="100"/>
                  </a:lnTo>
                  <a:lnTo>
                    <a:pt x="924" y="134"/>
                  </a:lnTo>
                  <a:lnTo>
                    <a:pt x="914" y="149"/>
                  </a:lnTo>
                  <a:lnTo>
                    <a:pt x="860" y="120"/>
                  </a:lnTo>
                  <a:lnTo>
                    <a:pt x="800" y="95"/>
                  </a:lnTo>
                  <a:lnTo>
                    <a:pt x="745" y="75"/>
                  </a:lnTo>
                  <a:lnTo>
                    <a:pt x="686" y="55"/>
                  </a:lnTo>
                  <a:lnTo>
                    <a:pt x="631" y="40"/>
                  </a:lnTo>
                  <a:lnTo>
                    <a:pt x="577" y="30"/>
                  </a:lnTo>
                  <a:lnTo>
                    <a:pt x="522" y="25"/>
                  </a:lnTo>
                  <a:lnTo>
                    <a:pt x="467" y="20"/>
                  </a:lnTo>
                  <a:lnTo>
                    <a:pt x="413" y="25"/>
                  </a:lnTo>
                  <a:lnTo>
                    <a:pt x="358" y="30"/>
                  </a:lnTo>
                  <a:lnTo>
                    <a:pt x="298" y="40"/>
                  </a:lnTo>
                  <a:lnTo>
                    <a:pt x="244" y="55"/>
                  </a:lnTo>
                  <a:lnTo>
                    <a:pt x="189" y="70"/>
                  </a:lnTo>
                  <a:lnTo>
                    <a:pt x="129" y="90"/>
                  </a:lnTo>
                  <a:lnTo>
                    <a:pt x="70" y="120"/>
                  </a:lnTo>
                  <a:lnTo>
                    <a:pt x="10" y="149"/>
                  </a:lnTo>
                  <a:lnTo>
                    <a:pt x="0" y="12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42" name="Freeform 559">
              <a:extLst>
                <a:ext uri="{FF2B5EF4-FFF2-40B4-BE49-F238E27FC236}">
                  <a16:creationId xmlns:a16="http://schemas.microsoft.com/office/drawing/2014/main" id="{00000000-0008-0000-0600-0000F1000000}"/>
                </a:ext>
              </a:extLst>
            </xdr:cNvPr>
            <xdr:cNvSpPr>
              <a:spLocks/>
            </xdr:cNvSpPr>
          </xdr:nvSpPr>
          <xdr:spPr bwMode="auto">
            <a:xfrm>
              <a:off x="671" y="531"/>
              <a:ext cx="884" cy="149"/>
            </a:xfrm>
            <a:custGeom>
              <a:avLst/>
              <a:gdLst>
                <a:gd name="T0" fmla="*/ 0 w 884"/>
                <a:gd name="T1" fmla="*/ 124 h 149"/>
                <a:gd name="T2" fmla="*/ 55 w 884"/>
                <a:gd name="T3" fmla="*/ 94 h 149"/>
                <a:gd name="T4" fmla="*/ 109 w 884"/>
                <a:gd name="T5" fmla="*/ 70 h 149"/>
                <a:gd name="T6" fmla="*/ 164 w 884"/>
                <a:gd name="T7" fmla="*/ 50 h 149"/>
                <a:gd name="T8" fmla="*/ 219 w 884"/>
                <a:gd name="T9" fmla="*/ 35 h 149"/>
                <a:gd name="T10" fmla="*/ 273 w 884"/>
                <a:gd name="T11" fmla="*/ 20 h 149"/>
                <a:gd name="T12" fmla="*/ 333 w 884"/>
                <a:gd name="T13" fmla="*/ 10 h 149"/>
                <a:gd name="T14" fmla="*/ 388 w 884"/>
                <a:gd name="T15" fmla="*/ 5 h 149"/>
                <a:gd name="T16" fmla="*/ 442 w 884"/>
                <a:gd name="T17" fmla="*/ 0 h 149"/>
                <a:gd name="T18" fmla="*/ 497 w 884"/>
                <a:gd name="T19" fmla="*/ 5 h 149"/>
                <a:gd name="T20" fmla="*/ 556 w 884"/>
                <a:gd name="T21" fmla="*/ 10 h 149"/>
                <a:gd name="T22" fmla="*/ 611 w 884"/>
                <a:gd name="T23" fmla="*/ 20 h 149"/>
                <a:gd name="T24" fmla="*/ 666 w 884"/>
                <a:gd name="T25" fmla="*/ 35 h 149"/>
                <a:gd name="T26" fmla="*/ 720 w 884"/>
                <a:gd name="T27" fmla="*/ 50 h 149"/>
                <a:gd name="T28" fmla="*/ 775 w 884"/>
                <a:gd name="T29" fmla="*/ 75 h 149"/>
                <a:gd name="T30" fmla="*/ 830 w 884"/>
                <a:gd name="T31" fmla="*/ 99 h 149"/>
                <a:gd name="T32" fmla="*/ 884 w 884"/>
                <a:gd name="T33" fmla="*/ 129 h 149"/>
                <a:gd name="T34" fmla="*/ 875 w 884"/>
                <a:gd name="T35" fmla="*/ 149 h 149"/>
                <a:gd name="T36" fmla="*/ 820 w 884"/>
                <a:gd name="T37" fmla="*/ 119 h 149"/>
                <a:gd name="T38" fmla="*/ 765 w 884"/>
                <a:gd name="T39" fmla="*/ 99 h 149"/>
                <a:gd name="T40" fmla="*/ 711 w 884"/>
                <a:gd name="T41" fmla="*/ 79 h 149"/>
                <a:gd name="T42" fmla="*/ 656 w 884"/>
                <a:gd name="T43" fmla="*/ 60 h 149"/>
                <a:gd name="T44" fmla="*/ 601 w 884"/>
                <a:gd name="T45" fmla="*/ 50 h 149"/>
                <a:gd name="T46" fmla="*/ 552 w 884"/>
                <a:gd name="T47" fmla="*/ 40 h 149"/>
                <a:gd name="T48" fmla="*/ 497 w 884"/>
                <a:gd name="T49" fmla="*/ 35 h 149"/>
                <a:gd name="T50" fmla="*/ 442 w 884"/>
                <a:gd name="T51" fmla="*/ 30 h 149"/>
                <a:gd name="T52" fmla="*/ 392 w 884"/>
                <a:gd name="T53" fmla="*/ 30 h 149"/>
                <a:gd name="T54" fmla="*/ 338 w 884"/>
                <a:gd name="T55" fmla="*/ 35 h 149"/>
                <a:gd name="T56" fmla="*/ 283 w 884"/>
                <a:gd name="T57" fmla="*/ 45 h 149"/>
                <a:gd name="T58" fmla="*/ 233 w 884"/>
                <a:gd name="T59" fmla="*/ 60 h 149"/>
                <a:gd name="T60" fmla="*/ 179 w 884"/>
                <a:gd name="T61" fmla="*/ 75 h 149"/>
                <a:gd name="T62" fmla="*/ 124 w 884"/>
                <a:gd name="T63" fmla="*/ 94 h 149"/>
                <a:gd name="T64" fmla="*/ 64 w 884"/>
                <a:gd name="T65" fmla="*/ 119 h 149"/>
                <a:gd name="T66" fmla="*/ 10 w 884"/>
                <a:gd name="T67" fmla="*/ 144 h 149"/>
                <a:gd name="T68" fmla="*/ 0 w 884"/>
                <a:gd name="T69" fmla="*/ 124 h 149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884"/>
                <a:gd name="T106" fmla="*/ 0 h 149"/>
                <a:gd name="T107" fmla="*/ 884 w 884"/>
                <a:gd name="T108" fmla="*/ 149 h 149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884" h="149">
                  <a:moveTo>
                    <a:pt x="0" y="124"/>
                  </a:moveTo>
                  <a:lnTo>
                    <a:pt x="55" y="94"/>
                  </a:lnTo>
                  <a:lnTo>
                    <a:pt x="109" y="70"/>
                  </a:lnTo>
                  <a:lnTo>
                    <a:pt x="164" y="50"/>
                  </a:lnTo>
                  <a:lnTo>
                    <a:pt x="219" y="35"/>
                  </a:lnTo>
                  <a:lnTo>
                    <a:pt x="273" y="20"/>
                  </a:lnTo>
                  <a:lnTo>
                    <a:pt x="333" y="10"/>
                  </a:lnTo>
                  <a:lnTo>
                    <a:pt x="388" y="5"/>
                  </a:lnTo>
                  <a:lnTo>
                    <a:pt x="442" y="0"/>
                  </a:lnTo>
                  <a:lnTo>
                    <a:pt x="497" y="5"/>
                  </a:lnTo>
                  <a:lnTo>
                    <a:pt x="556" y="10"/>
                  </a:lnTo>
                  <a:lnTo>
                    <a:pt x="611" y="20"/>
                  </a:lnTo>
                  <a:lnTo>
                    <a:pt x="666" y="35"/>
                  </a:lnTo>
                  <a:lnTo>
                    <a:pt x="720" y="50"/>
                  </a:lnTo>
                  <a:lnTo>
                    <a:pt x="775" y="75"/>
                  </a:lnTo>
                  <a:lnTo>
                    <a:pt x="830" y="99"/>
                  </a:lnTo>
                  <a:lnTo>
                    <a:pt x="884" y="129"/>
                  </a:lnTo>
                  <a:lnTo>
                    <a:pt x="875" y="149"/>
                  </a:lnTo>
                  <a:lnTo>
                    <a:pt x="820" y="119"/>
                  </a:lnTo>
                  <a:lnTo>
                    <a:pt x="765" y="99"/>
                  </a:lnTo>
                  <a:lnTo>
                    <a:pt x="711" y="79"/>
                  </a:lnTo>
                  <a:lnTo>
                    <a:pt x="656" y="60"/>
                  </a:lnTo>
                  <a:lnTo>
                    <a:pt x="601" y="50"/>
                  </a:lnTo>
                  <a:lnTo>
                    <a:pt x="552" y="40"/>
                  </a:lnTo>
                  <a:lnTo>
                    <a:pt x="497" y="35"/>
                  </a:lnTo>
                  <a:lnTo>
                    <a:pt x="442" y="30"/>
                  </a:lnTo>
                  <a:lnTo>
                    <a:pt x="392" y="30"/>
                  </a:lnTo>
                  <a:lnTo>
                    <a:pt x="338" y="35"/>
                  </a:lnTo>
                  <a:lnTo>
                    <a:pt x="283" y="45"/>
                  </a:lnTo>
                  <a:lnTo>
                    <a:pt x="233" y="60"/>
                  </a:lnTo>
                  <a:lnTo>
                    <a:pt x="179" y="75"/>
                  </a:lnTo>
                  <a:lnTo>
                    <a:pt x="124" y="94"/>
                  </a:lnTo>
                  <a:lnTo>
                    <a:pt x="64" y="119"/>
                  </a:lnTo>
                  <a:lnTo>
                    <a:pt x="10" y="144"/>
                  </a:lnTo>
                  <a:lnTo>
                    <a:pt x="0" y="124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43" name="Freeform 560">
              <a:extLst>
                <a:ext uri="{FF2B5EF4-FFF2-40B4-BE49-F238E27FC236}">
                  <a16:creationId xmlns:a16="http://schemas.microsoft.com/office/drawing/2014/main" id="{00000000-0008-0000-0600-0000F2000000}"/>
                </a:ext>
              </a:extLst>
            </xdr:cNvPr>
            <xdr:cNvSpPr>
              <a:spLocks/>
            </xdr:cNvSpPr>
          </xdr:nvSpPr>
          <xdr:spPr bwMode="auto">
            <a:xfrm>
              <a:off x="671" y="531"/>
              <a:ext cx="884" cy="149"/>
            </a:xfrm>
            <a:custGeom>
              <a:avLst/>
              <a:gdLst>
                <a:gd name="T0" fmla="*/ 0 w 884"/>
                <a:gd name="T1" fmla="*/ 124 h 149"/>
                <a:gd name="T2" fmla="*/ 55 w 884"/>
                <a:gd name="T3" fmla="*/ 94 h 149"/>
                <a:gd name="T4" fmla="*/ 109 w 884"/>
                <a:gd name="T5" fmla="*/ 70 h 149"/>
                <a:gd name="T6" fmla="*/ 164 w 884"/>
                <a:gd name="T7" fmla="*/ 50 h 149"/>
                <a:gd name="T8" fmla="*/ 219 w 884"/>
                <a:gd name="T9" fmla="*/ 35 h 149"/>
                <a:gd name="T10" fmla="*/ 273 w 884"/>
                <a:gd name="T11" fmla="*/ 20 h 149"/>
                <a:gd name="T12" fmla="*/ 333 w 884"/>
                <a:gd name="T13" fmla="*/ 10 h 149"/>
                <a:gd name="T14" fmla="*/ 388 w 884"/>
                <a:gd name="T15" fmla="*/ 5 h 149"/>
                <a:gd name="T16" fmla="*/ 442 w 884"/>
                <a:gd name="T17" fmla="*/ 0 h 149"/>
                <a:gd name="T18" fmla="*/ 497 w 884"/>
                <a:gd name="T19" fmla="*/ 5 h 149"/>
                <a:gd name="T20" fmla="*/ 556 w 884"/>
                <a:gd name="T21" fmla="*/ 10 h 149"/>
                <a:gd name="T22" fmla="*/ 611 w 884"/>
                <a:gd name="T23" fmla="*/ 20 h 149"/>
                <a:gd name="T24" fmla="*/ 666 w 884"/>
                <a:gd name="T25" fmla="*/ 35 h 149"/>
                <a:gd name="T26" fmla="*/ 720 w 884"/>
                <a:gd name="T27" fmla="*/ 50 h 149"/>
                <a:gd name="T28" fmla="*/ 775 w 884"/>
                <a:gd name="T29" fmla="*/ 75 h 149"/>
                <a:gd name="T30" fmla="*/ 830 w 884"/>
                <a:gd name="T31" fmla="*/ 99 h 149"/>
                <a:gd name="T32" fmla="*/ 884 w 884"/>
                <a:gd name="T33" fmla="*/ 129 h 149"/>
                <a:gd name="T34" fmla="*/ 875 w 884"/>
                <a:gd name="T35" fmla="*/ 149 h 149"/>
                <a:gd name="T36" fmla="*/ 820 w 884"/>
                <a:gd name="T37" fmla="*/ 119 h 149"/>
                <a:gd name="T38" fmla="*/ 765 w 884"/>
                <a:gd name="T39" fmla="*/ 99 h 149"/>
                <a:gd name="T40" fmla="*/ 711 w 884"/>
                <a:gd name="T41" fmla="*/ 79 h 149"/>
                <a:gd name="T42" fmla="*/ 656 w 884"/>
                <a:gd name="T43" fmla="*/ 60 h 149"/>
                <a:gd name="T44" fmla="*/ 601 w 884"/>
                <a:gd name="T45" fmla="*/ 50 h 149"/>
                <a:gd name="T46" fmla="*/ 552 w 884"/>
                <a:gd name="T47" fmla="*/ 40 h 149"/>
                <a:gd name="T48" fmla="*/ 497 w 884"/>
                <a:gd name="T49" fmla="*/ 35 h 149"/>
                <a:gd name="T50" fmla="*/ 442 w 884"/>
                <a:gd name="T51" fmla="*/ 30 h 149"/>
                <a:gd name="T52" fmla="*/ 392 w 884"/>
                <a:gd name="T53" fmla="*/ 30 h 149"/>
                <a:gd name="T54" fmla="*/ 338 w 884"/>
                <a:gd name="T55" fmla="*/ 35 h 149"/>
                <a:gd name="T56" fmla="*/ 283 w 884"/>
                <a:gd name="T57" fmla="*/ 45 h 149"/>
                <a:gd name="T58" fmla="*/ 233 w 884"/>
                <a:gd name="T59" fmla="*/ 60 h 149"/>
                <a:gd name="T60" fmla="*/ 179 w 884"/>
                <a:gd name="T61" fmla="*/ 75 h 149"/>
                <a:gd name="T62" fmla="*/ 124 w 884"/>
                <a:gd name="T63" fmla="*/ 94 h 149"/>
                <a:gd name="T64" fmla="*/ 64 w 884"/>
                <a:gd name="T65" fmla="*/ 119 h 149"/>
                <a:gd name="T66" fmla="*/ 10 w 884"/>
                <a:gd name="T67" fmla="*/ 144 h 149"/>
                <a:gd name="T68" fmla="*/ 0 w 884"/>
                <a:gd name="T69" fmla="*/ 124 h 149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884"/>
                <a:gd name="T106" fmla="*/ 0 h 149"/>
                <a:gd name="T107" fmla="*/ 884 w 884"/>
                <a:gd name="T108" fmla="*/ 149 h 149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884" h="149">
                  <a:moveTo>
                    <a:pt x="0" y="124"/>
                  </a:moveTo>
                  <a:lnTo>
                    <a:pt x="55" y="94"/>
                  </a:lnTo>
                  <a:lnTo>
                    <a:pt x="109" y="70"/>
                  </a:lnTo>
                  <a:lnTo>
                    <a:pt x="164" y="50"/>
                  </a:lnTo>
                  <a:lnTo>
                    <a:pt x="219" y="35"/>
                  </a:lnTo>
                  <a:lnTo>
                    <a:pt x="273" y="20"/>
                  </a:lnTo>
                  <a:lnTo>
                    <a:pt x="333" y="10"/>
                  </a:lnTo>
                  <a:lnTo>
                    <a:pt x="388" y="5"/>
                  </a:lnTo>
                  <a:lnTo>
                    <a:pt x="442" y="0"/>
                  </a:lnTo>
                  <a:lnTo>
                    <a:pt x="497" y="5"/>
                  </a:lnTo>
                  <a:lnTo>
                    <a:pt x="556" y="10"/>
                  </a:lnTo>
                  <a:lnTo>
                    <a:pt x="611" y="20"/>
                  </a:lnTo>
                  <a:lnTo>
                    <a:pt x="666" y="35"/>
                  </a:lnTo>
                  <a:lnTo>
                    <a:pt x="720" y="50"/>
                  </a:lnTo>
                  <a:lnTo>
                    <a:pt x="775" y="75"/>
                  </a:lnTo>
                  <a:lnTo>
                    <a:pt x="830" y="99"/>
                  </a:lnTo>
                  <a:lnTo>
                    <a:pt x="884" y="129"/>
                  </a:lnTo>
                  <a:lnTo>
                    <a:pt x="875" y="149"/>
                  </a:lnTo>
                  <a:lnTo>
                    <a:pt x="820" y="119"/>
                  </a:lnTo>
                  <a:lnTo>
                    <a:pt x="765" y="99"/>
                  </a:lnTo>
                  <a:lnTo>
                    <a:pt x="711" y="79"/>
                  </a:lnTo>
                  <a:lnTo>
                    <a:pt x="656" y="60"/>
                  </a:lnTo>
                  <a:lnTo>
                    <a:pt x="601" y="50"/>
                  </a:lnTo>
                  <a:lnTo>
                    <a:pt x="552" y="40"/>
                  </a:lnTo>
                  <a:lnTo>
                    <a:pt x="497" y="35"/>
                  </a:lnTo>
                  <a:lnTo>
                    <a:pt x="442" y="30"/>
                  </a:lnTo>
                  <a:lnTo>
                    <a:pt x="392" y="30"/>
                  </a:lnTo>
                  <a:lnTo>
                    <a:pt x="338" y="35"/>
                  </a:lnTo>
                  <a:lnTo>
                    <a:pt x="283" y="45"/>
                  </a:lnTo>
                  <a:lnTo>
                    <a:pt x="233" y="60"/>
                  </a:lnTo>
                  <a:lnTo>
                    <a:pt x="179" y="75"/>
                  </a:lnTo>
                  <a:lnTo>
                    <a:pt x="124" y="94"/>
                  </a:lnTo>
                  <a:lnTo>
                    <a:pt x="64" y="119"/>
                  </a:lnTo>
                  <a:lnTo>
                    <a:pt x="10" y="144"/>
                  </a:lnTo>
                  <a:lnTo>
                    <a:pt x="0" y="12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44" name="Freeform 561">
              <a:extLst>
                <a:ext uri="{FF2B5EF4-FFF2-40B4-BE49-F238E27FC236}">
                  <a16:creationId xmlns:a16="http://schemas.microsoft.com/office/drawing/2014/main" id="{00000000-0008-0000-0600-0000F3000000}"/>
                </a:ext>
              </a:extLst>
            </xdr:cNvPr>
            <xdr:cNvSpPr>
              <a:spLocks/>
            </xdr:cNvSpPr>
          </xdr:nvSpPr>
          <xdr:spPr bwMode="auto">
            <a:xfrm>
              <a:off x="164" y="1137"/>
              <a:ext cx="571" cy="699"/>
            </a:xfrm>
            <a:custGeom>
              <a:avLst/>
              <a:gdLst>
                <a:gd name="T0" fmla="*/ 532 w 571"/>
                <a:gd name="T1" fmla="*/ 620 h 699"/>
                <a:gd name="T2" fmla="*/ 571 w 571"/>
                <a:gd name="T3" fmla="*/ 555 h 699"/>
                <a:gd name="T4" fmla="*/ 547 w 571"/>
                <a:gd name="T5" fmla="*/ 546 h 699"/>
                <a:gd name="T6" fmla="*/ 522 w 571"/>
                <a:gd name="T7" fmla="*/ 481 h 699"/>
                <a:gd name="T8" fmla="*/ 487 w 571"/>
                <a:gd name="T9" fmla="*/ 476 h 699"/>
                <a:gd name="T10" fmla="*/ 527 w 571"/>
                <a:gd name="T11" fmla="*/ 372 h 699"/>
                <a:gd name="T12" fmla="*/ 527 w 571"/>
                <a:gd name="T13" fmla="*/ 332 h 699"/>
                <a:gd name="T14" fmla="*/ 527 w 571"/>
                <a:gd name="T15" fmla="*/ 263 h 699"/>
                <a:gd name="T16" fmla="*/ 507 w 571"/>
                <a:gd name="T17" fmla="*/ 253 h 699"/>
                <a:gd name="T18" fmla="*/ 492 w 571"/>
                <a:gd name="T19" fmla="*/ 243 h 699"/>
                <a:gd name="T20" fmla="*/ 452 w 571"/>
                <a:gd name="T21" fmla="*/ 292 h 699"/>
                <a:gd name="T22" fmla="*/ 407 w 571"/>
                <a:gd name="T23" fmla="*/ 287 h 699"/>
                <a:gd name="T24" fmla="*/ 407 w 571"/>
                <a:gd name="T25" fmla="*/ 213 h 699"/>
                <a:gd name="T26" fmla="*/ 403 w 571"/>
                <a:gd name="T27" fmla="*/ 208 h 699"/>
                <a:gd name="T28" fmla="*/ 393 w 571"/>
                <a:gd name="T29" fmla="*/ 158 h 699"/>
                <a:gd name="T30" fmla="*/ 363 w 571"/>
                <a:gd name="T31" fmla="*/ 114 h 699"/>
                <a:gd name="T32" fmla="*/ 333 w 571"/>
                <a:gd name="T33" fmla="*/ 124 h 699"/>
                <a:gd name="T34" fmla="*/ 308 w 571"/>
                <a:gd name="T35" fmla="*/ 173 h 699"/>
                <a:gd name="T36" fmla="*/ 278 w 571"/>
                <a:gd name="T37" fmla="*/ 158 h 699"/>
                <a:gd name="T38" fmla="*/ 268 w 571"/>
                <a:gd name="T39" fmla="*/ 89 h 699"/>
                <a:gd name="T40" fmla="*/ 253 w 571"/>
                <a:gd name="T41" fmla="*/ 94 h 699"/>
                <a:gd name="T42" fmla="*/ 239 w 571"/>
                <a:gd name="T43" fmla="*/ 89 h 699"/>
                <a:gd name="T44" fmla="*/ 219 w 571"/>
                <a:gd name="T45" fmla="*/ 5 h 699"/>
                <a:gd name="T46" fmla="*/ 204 w 571"/>
                <a:gd name="T47" fmla="*/ 19 h 699"/>
                <a:gd name="T48" fmla="*/ 169 w 571"/>
                <a:gd name="T49" fmla="*/ 44 h 699"/>
                <a:gd name="T50" fmla="*/ 139 w 571"/>
                <a:gd name="T51" fmla="*/ 24 h 699"/>
                <a:gd name="T52" fmla="*/ 124 w 571"/>
                <a:gd name="T53" fmla="*/ 19 h 699"/>
                <a:gd name="T54" fmla="*/ 154 w 571"/>
                <a:gd name="T55" fmla="*/ 74 h 699"/>
                <a:gd name="T56" fmla="*/ 139 w 571"/>
                <a:gd name="T57" fmla="*/ 99 h 699"/>
                <a:gd name="T58" fmla="*/ 99 w 571"/>
                <a:gd name="T59" fmla="*/ 94 h 699"/>
                <a:gd name="T60" fmla="*/ 89 w 571"/>
                <a:gd name="T61" fmla="*/ 109 h 699"/>
                <a:gd name="T62" fmla="*/ 149 w 571"/>
                <a:gd name="T63" fmla="*/ 163 h 699"/>
                <a:gd name="T64" fmla="*/ 149 w 571"/>
                <a:gd name="T65" fmla="*/ 188 h 699"/>
                <a:gd name="T66" fmla="*/ 80 w 571"/>
                <a:gd name="T67" fmla="*/ 163 h 699"/>
                <a:gd name="T68" fmla="*/ 65 w 571"/>
                <a:gd name="T69" fmla="*/ 168 h 699"/>
                <a:gd name="T70" fmla="*/ 15 w 571"/>
                <a:gd name="T71" fmla="*/ 153 h 699"/>
                <a:gd name="T72" fmla="*/ 20 w 571"/>
                <a:gd name="T73" fmla="*/ 158 h 699"/>
                <a:gd name="T74" fmla="*/ 55 w 571"/>
                <a:gd name="T75" fmla="*/ 208 h 699"/>
                <a:gd name="T76" fmla="*/ 45 w 571"/>
                <a:gd name="T77" fmla="*/ 233 h 699"/>
                <a:gd name="T78" fmla="*/ 94 w 571"/>
                <a:gd name="T79" fmla="*/ 258 h 699"/>
                <a:gd name="T80" fmla="*/ 164 w 571"/>
                <a:gd name="T81" fmla="*/ 307 h 699"/>
                <a:gd name="T82" fmla="*/ 159 w 571"/>
                <a:gd name="T83" fmla="*/ 337 h 699"/>
                <a:gd name="T84" fmla="*/ 75 w 571"/>
                <a:gd name="T85" fmla="*/ 357 h 699"/>
                <a:gd name="T86" fmla="*/ 45 w 571"/>
                <a:gd name="T87" fmla="*/ 362 h 699"/>
                <a:gd name="T88" fmla="*/ 10 w 571"/>
                <a:gd name="T89" fmla="*/ 372 h 699"/>
                <a:gd name="T90" fmla="*/ 20 w 571"/>
                <a:gd name="T91" fmla="*/ 387 h 699"/>
                <a:gd name="T92" fmla="*/ 75 w 571"/>
                <a:gd name="T93" fmla="*/ 421 h 699"/>
                <a:gd name="T94" fmla="*/ 80 w 571"/>
                <a:gd name="T95" fmla="*/ 441 h 699"/>
                <a:gd name="T96" fmla="*/ 80 w 571"/>
                <a:gd name="T97" fmla="*/ 466 h 699"/>
                <a:gd name="T98" fmla="*/ 209 w 571"/>
                <a:gd name="T99" fmla="*/ 506 h 699"/>
                <a:gd name="T100" fmla="*/ 234 w 571"/>
                <a:gd name="T101" fmla="*/ 541 h 699"/>
                <a:gd name="T102" fmla="*/ 204 w 571"/>
                <a:gd name="T103" fmla="*/ 560 h 699"/>
                <a:gd name="T104" fmla="*/ 134 w 571"/>
                <a:gd name="T105" fmla="*/ 555 h 699"/>
                <a:gd name="T106" fmla="*/ 149 w 571"/>
                <a:gd name="T107" fmla="*/ 570 h 699"/>
                <a:gd name="T108" fmla="*/ 154 w 571"/>
                <a:gd name="T109" fmla="*/ 585 h 699"/>
                <a:gd name="T110" fmla="*/ 149 w 571"/>
                <a:gd name="T111" fmla="*/ 590 h 699"/>
                <a:gd name="T112" fmla="*/ 214 w 571"/>
                <a:gd name="T113" fmla="*/ 625 h 699"/>
                <a:gd name="T114" fmla="*/ 248 w 571"/>
                <a:gd name="T115" fmla="*/ 645 h 699"/>
                <a:gd name="T116" fmla="*/ 278 w 571"/>
                <a:gd name="T117" fmla="*/ 675 h 699"/>
                <a:gd name="T118" fmla="*/ 288 w 571"/>
                <a:gd name="T119" fmla="*/ 689 h 699"/>
                <a:gd name="T120" fmla="*/ 348 w 571"/>
                <a:gd name="T121" fmla="*/ 694 h 699"/>
                <a:gd name="T122" fmla="*/ 472 w 571"/>
                <a:gd name="T123" fmla="*/ 660 h 699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w 571"/>
                <a:gd name="T187" fmla="*/ 0 h 699"/>
                <a:gd name="T188" fmla="*/ 571 w 571"/>
                <a:gd name="T189" fmla="*/ 699 h 699"/>
              </a:gdLst>
              <a:ahLst/>
              <a:cxnLst>
                <a:cxn ang="T124">
                  <a:pos x="T0" y="T1"/>
                </a:cxn>
                <a:cxn ang="T125">
                  <a:pos x="T2" y="T3"/>
                </a:cxn>
                <a:cxn ang="T126">
                  <a:pos x="T4" y="T5"/>
                </a:cxn>
                <a:cxn ang="T127">
                  <a:pos x="T6" y="T7"/>
                </a:cxn>
                <a:cxn ang="T128">
                  <a:pos x="T8" y="T9"/>
                </a:cxn>
                <a:cxn ang="T129">
                  <a:pos x="T10" y="T11"/>
                </a:cxn>
                <a:cxn ang="T130">
                  <a:pos x="T12" y="T13"/>
                </a:cxn>
                <a:cxn ang="T131">
                  <a:pos x="T14" y="T15"/>
                </a:cxn>
                <a:cxn ang="T132">
                  <a:pos x="T16" y="T17"/>
                </a:cxn>
                <a:cxn ang="T133">
                  <a:pos x="T18" y="T19"/>
                </a:cxn>
                <a:cxn ang="T134">
                  <a:pos x="T20" y="T21"/>
                </a:cxn>
                <a:cxn ang="T135">
                  <a:pos x="T22" y="T23"/>
                </a:cxn>
                <a:cxn ang="T136">
                  <a:pos x="T24" y="T25"/>
                </a:cxn>
                <a:cxn ang="T137">
                  <a:pos x="T26" y="T27"/>
                </a:cxn>
                <a:cxn ang="T138">
                  <a:pos x="T28" y="T29"/>
                </a:cxn>
                <a:cxn ang="T139">
                  <a:pos x="T30" y="T31"/>
                </a:cxn>
                <a:cxn ang="T140">
                  <a:pos x="T32" y="T33"/>
                </a:cxn>
                <a:cxn ang="T141">
                  <a:pos x="T34" y="T35"/>
                </a:cxn>
                <a:cxn ang="T142">
                  <a:pos x="T36" y="T37"/>
                </a:cxn>
                <a:cxn ang="T143">
                  <a:pos x="T38" y="T39"/>
                </a:cxn>
                <a:cxn ang="T144">
                  <a:pos x="T40" y="T41"/>
                </a:cxn>
                <a:cxn ang="T145">
                  <a:pos x="T42" y="T43"/>
                </a:cxn>
                <a:cxn ang="T146">
                  <a:pos x="T44" y="T45"/>
                </a:cxn>
                <a:cxn ang="T147">
                  <a:pos x="T46" y="T47"/>
                </a:cxn>
                <a:cxn ang="T148">
                  <a:pos x="T48" y="T49"/>
                </a:cxn>
                <a:cxn ang="T149">
                  <a:pos x="T50" y="T51"/>
                </a:cxn>
                <a:cxn ang="T150">
                  <a:pos x="T52" y="T53"/>
                </a:cxn>
                <a:cxn ang="T151">
                  <a:pos x="T54" y="T55"/>
                </a:cxn>
                <a:cxn ang="T152">
                  <a:pos x="T56" y="T57"/>
                </a:cxn>
                <a:cxn ang="T153">
                  <a:pos x="T58" y="T59"/>
                </a:cxn>
                <a:cxn ang="T154">
                  <a:pos x="T60" y="T61"/>
                </a:cxn>
                <a:cxn ang="T155">
                  <a:pos x="T62" y="T63"/>
                </a:cxn>
                <a:cxn ang="T156">
                  <a:pos x="T64" y="T65"/>
                </a:cxn>
                <a:cxn ang="T157">
                  <a:pos x="T66" y="T67"/>
                </a:cxn>
                <a:cxn ang="T158">
                  <a:pos x="T68" y="T69"/>
                </a:cxn>
                <a:cxn ang="T159">
                  <a:pos x="T70" y="T71"/>
                </a:cxn>
                <a:cxn ang="T160">
                  <a:pos x="T72" y="T73"/>
                </a:cxn>
                <a:cxn ang="T161">
                  <a:pos x="T74" y="T75"/>
                </a:cxn>
                <a:cxn ang="T162">
                  <a:pos x="T76" y="T77"/>
                </a:cxn>
                <a:cxn ang="T163">
                  <a:pos x="T78" y="T79"/>
                </a:cxn>
                <a:cxn ang="T164">
                  <a:pos x="T80" y="T81"/>
                </a:cxn>
                <a:cxn ang="T165">
                  <a:pos x="T82" y="T83"/>
                </a:cxn>
                <a:cxn ang="T166">
                  <a:pos x="T84" y="T85"/>
                </a:cxn>
                <a:cxn ang="T167">
                  <a:pos x="T86" y="T87"/>
                </a:cxn>
                <a:cxn ang="T168">
                  <a:pos x="T88" y="T89"/>
                </a:cxn>
                <a:cxn ang="T169">
                  <a:pos x="T90" y="T91"/>
                </a:cxn>
                <a:cxn ang="T170">
                  <a:pos x="T92" y="T93"/>
                </a:cxn>
                <a:cxn ang="T171">
                  <a:pos x="T94" y="T95"/>
                </a:cxn>
                <a:cxn ang="T172">
                  <a:pos x="T96" y="T97"/>
                </a:cxn>
                <a:cxn ang="T173">
                  <a:pos x="T98" y="T99"/>
                </a:cxn>
                <a:cxn ang="T174">
                  <a:pos x="T100" y="T101"/>
                </a:cxn>
                <a:cxn ang="T175">
                  <a:pos x="T102" y="T103"/>
                </a:cxn>
                <a:cxn ang="T176">
                  <a:pos x="T104" y="T105"/>
                </a:cxn>
                <a:cxn ang="T177">
                  <a:pos x="T106" y="T107"/>
                </a:cxn>
                <a:cxn ang="T178">
                  <a:pos x="T108" y="T109"/>
                </a:cxn>
                <a:cxn ang="T179">
                  <a:pos x="T110" y="T111"/>
                </a:cxn>
                <a:cxn ang="T180">
                  <a:pos x="T112" y="T113"/>
                </a:cxn>
                <a:cxn ang="T181">
                  <a:pos x="T114" y="T115"/>
                </a:cxn>
                <a:cxn ang="T182">
                  <a:pos x="T116" y="T117"/>
                </a:cxn>
                <a:cxn ang="T183">
                  <a:pos x="T118" y="T119"/>
                </a:cxn>
                <a:cxn ang="T184">
                  <a:pos x="T120" y="T121"/>
                </a:cxn>
                <a:cxn ang="T185">
                  <a:pos x="T122" y="T123"/>
                </a:cxn>
              </a:cxnLst>
              <a:rect l="T186" t="T187" r="T188" b="T189"/>
              <a:pathLst>
                <a:path w="571" h="699">
                  <a:moveTo>
                    <a:pt x="512" y="665"/>
                  </a:moveTo>
                  <a:lnTo>
                    <a:pt x="517" y="660"/>
                  </a:lnTo>
                  <a:lnTo>
                    <a:pt x="517" y="650"/>
                  </a:lnTo>
                  <a:lnTo>
                    <a:pt x="517" y="645"/>
                  </a:lnTo>
                  <a:lnTo>
                    <a:pt x="522" y="640"/>
                  </a:lnTo>
                  <a:lnTo>
                    <a:pt x="532" y="620"/>
                  </a:lnTo>
                  <a:lnTo>
                    <a:pt x="542" y="605"/>
                  </a:lnTo>
                  <a:lnTo>
                    <a:pt x="552" y="590"/>
                  </a:lnTo>
                  <a:lnTo>
                    <a:pt x="562" y="575"/>
                  </a:lnTo>
                  <a:lnTo>
                    <a:pt x="567" y="570"/>
                  </a:lnTo>
                  <a:lnTo>
                    <a:pt x="567" y="560"/>
                  </a:lnTo>
                  <a:lnTo>
                    <a:pt x="571" y="555"/>
                  </a:lnTo>
                  <a:lnTo>
                    <a:pt x="571" y="551"/>
                  </a:lnTo>
                  <a:lnTo>
                    <a:pt x="567" y="551"/>
                  </a:lnTo>
                  <a:lnTo>
                    <a:pt x="562" y="551"/>
                  </a:lnTo>
                  <a:lnTo>
                    <a:pt x="557" y="551"/>
                  </a:lnTo>
                  <a:lnTo>
                    <a:pt x="552" y="551"/>
                  </a:lnTo>
                  <a:lnTo>
                    <a:pt x="547" y="546"/>
                  </a:lnTo>
                  <a:lnTo>
                    <a:pt x="542" y="541"/>
                  </a:lnTo>
                  <a:lnTo>
                    <a:pt x="557" y="451"/>
                  </a:lnTo>
                  <a:lnTo>
                    <a:pt x="552" y="461"/>
                  </a:lnTo>
                  <a:lnTo>
                    <a:pt x="542" y="471"/>
                  </a:lnTo>
                  <a:lnTo>
                    <a:pt x="532" y="476"/>
                  </a:lnTo>
                  <a:lnTo>
                    <a:pt x="522" y="481"/>
                  </a:lnTo>
                  <a:lnTo>
                    <a:pt x="512" y="486"/>
                  </a:lnTo>
                  <a:lnTo>
                    <a:pt x="507" y="486"/>
                  </a:lnTo>
                  <a:lnTo>
                    <a:pt x="497" y="481"/>
                  </a:lnTo>
                  <a:lnTo>
                    <a:pt x="492" y="481"/>
                  </a:lnTo>
                  <a:lnTo>
                    <a:pt x="487" y="476"/>
                  </a:lnTo>
                  <a:lnTo>
                    <a:pt x="482" y="466"/>
                  </a:lnTo>
                  <a:lnTo>
                    <a:pt x="487" y="451"/>
                  </a:lnTo>
                  <a:lnTo>
                    <a:pt x="497" y="436"/>
                  </a:lnTo>
                  <a:lnTo>
                    <a:pt x="512" y="407"/>
                  </a:lnTo>
                  <a:lnTo>
                    <a:pt x="522" y="392"/>
                  </a:lnTo>
                  <a:lnTo>
                    <a:pt x="527" y="372"/>
                  </a:lnTo>
                  <a:lnTo>
                    <a:pt x="532" y="357"/>
                  </a:lnTo>
                  <a:lnTo>
                    <a:pt x="537" y="347"/>
                  </a:lnTo>
                  <a:lnTo>
                    <a:pt x="537" y="337"/>
                  </a:lnTo>
                  <a:lnTo>
                    <a:pt x="532" y="342"/>
                  </a:lnTo>
                  <a:lnTo>
                    <a:pt x="527" y="332"/>
                  </a:lnTo>
                  <a:lnTo>
                    <a:pt x="527" y="322"/>
                  </a:lnTo>
                  <a:lnTo>
                    <a:pt x="527" y="312"/>
                  </a:lnTo>
                  <a:lnTo>
                    <a:pt x="527" y="302"/>
                  </a:lnTo>
                  <a:lnTo>
                    <a:pt x="532" y="278"/>
                  </a:lnTo>
                  <a:lnTo>
                    <a:pt x="532" y="268"/>
                  </a:lnTo>
                  <a:lnTo>
                    <a:pt x="527" y="263"/>
                  </a:lnTo>
                  <a:lnTo>
                    <a:pt x="527" y="253"/>
                  </a:lnTo>
                  <a:lnTo>
                    <a:pt x="522" y="248"/>
                  </a:lnTo>
                  <a:lnTo>
                    <a:pt x="517" y="243"/>
                  </a:lnTo>
                  <a:lnTo>
                    <a:pt x="517" y="233"/>
                  </a:lnTo>
                  <a:lnTo>
                    <a:pt x="512" y="248"/>
                  </a:lnTo>
                  <a:lnTo>
                    <a:pt x="507" y="253"/>
                  </a:lnTo>
                  <a:lnTo>
                    <a:pt x="502" y="253"/>
                  </a:lnTo>
                  <a:lnTo>
                    <a:pt x="497" y="253"/>
                  </a:lnTo>
                  <a:lnTo>
                    <a:pt x="492" y="248"/>
                  </a:lnTo>
                  <a:lnTo>
                    <a:pt x="492" y="243"/>
                  </a:lnTo>
                  <a:lnTo>
                    <a:pt x="487" y="253"/>
                  </a:lnTo>
                  <a:lnTo>
                    <a:pt x="482" y="263"/>
                  </a:lnTo>
                  <a:lnTo>
                    <a:pt x="472" y="273"/>
                  </a:lnTo>
                  <a:lnTo>
                    <a:pt x="467" y="283"/>
                  </a:lnTo>
                  <a:lnTo>
                    <a:pt x="457" y="287"/>
                  </a:lnTo>
                  <a:lnTo>
                    <a:pt x="452" y="292"/>
                  </a:lnTo>
                  <a:lnTo>
                    <a:pt x="442" y="297"/>
                  </a:lnTo>
                  <a:lnTo>
                    <a:pt x="432" y="297"/>
                  </a:lnTo>
                  <a:lnTo>
                    <a:pt x="422" y="297"/>
                  </a:lnTo>
                  <a:lnTo>
                    <a:pt x="412" y="297"/>
                  </a:lnTo>
                  <a:lnTo>
                    <a:pt x="412" y="292"/>
                  </a:lnTo>
                  <a:lnTo>
                    <a:pt x="407" y="287"/>
                  </a:lnTo>
                  <a:lnTo>
                    <a:pt x="403" y="283"/>
                  </a:lnTo>
                  <a:lnTo>
                    <a:pt x="403" y="278"/>
                  </a:lnTo>
                  <a:lnTo>
                    <a:pt x="403" y="268"/>
                  </a:lnTo>
                  <a:lnTo>
                    <a:pt x="403" y="263"/>
                  </a:lnTo>
                  <a:lnTo>
                    <a:pt x="407" y="228"/>
                  </a:lnTo>
                  <a:lnTo>
                    <a:pt x="407" y="213"/>
                  </a:lnTo>
                  <a:lnTo>
                    <a:pt x="407" y="208"/>
                  </a:lnTo>
                  <a:lnTo>
                    <a:pt x="407" y="198"/>
                  </a:lnTo>
                  <a:lnTo>
                    <a:pt x="412" y="203"/>
                  </a:lnTo>
                  <a:lnTo>
                    <a:pt x="407" y="203"/>
                  </a:lnTo>
                  <a:lnTo>
                    <a:pt x="403" y="208"/>
                  </a:lnTo>
                  <a:lnTo>
                    <a:pt x="398" y="198"/>
                  </a:lnTo>
                  <a:lnTo>
                    <a:pt x="398" y="188"/>
                  </a:lnTo>
                  <a:lnTo>
                    <a:pt x="393" y="168"/>
                  </a:lnTo>
                  <a:lnTo>
                    <a:pt x="393" y="158"/>
                  </a:lnTo>
                  <a:lnTo>
                    <a:pt x="388" y="148"/>
                  </a:lnTo>
                  <a:lnTo>
                    <a:pt x="388" y="139"/>
                  </a:lnTo>
                  <a:lnTo>
                    <a:pt x="378" y="134"/>
                  </a:lnTo>
                  <a:lnTo>
                    <a:pt x="373" y="129"/>
                  </a:lnTo>
                  <a:lnTo>
                    <a:pt x="368" y="119"/>
                  </a:lnTo>
                  <a:lnTo>
                    <a:pt x="363" y="114"/>
                  </a:lnTo>
                  <a:lnTo>
                    <a:pt x="358" y="104"/>
                  </a:lnTo>
                  <a:lnTo>
                    <a:pt x="353" y="109"/>
                  </a:lnTo>
                  <a:lnTo>
                    <a:pt x="348" y="114"/>
                  </a:lnTo>
                  <a:lnTo>
                    <a:pt x="343" y="119"/>
                  </a:lnTo>
                  <a:lnTo>
                    <a:pt x="338" y="124"/>
                  </a:lnTo>
                  <a:lnTo>
                    <a:pt x="333" y="124"/>
                  </a:lnTo>
                  <a:lnTo>
                    <a:pt x="333" y="129"/>
                  </a:lnTo>
                  <a:lnTo>
                    <a:pt x="328" y="134"/>
                  </a:lnTo>
                  <a:lnTo>
                    <a:pt x="323" y="153"/>
                  </a:lnTo>
                  <a:lnTo>
                    <a:pt x="318" y="163"/>
                  </a:lnTo>
                  <a:lnTo>
                    <a:pt x="313" y="173"/>
                  </a:lnTo>
                  <a:lnTo>
                    <a:pt x="308" y="173"/>
                  </a:lnTo>
                  <a:lnTo>
                    <a:pt x="308" y="178"/>
                  </a:lnTo>
                  <a:lnTo>
                    <a:pt x="303" y="178"/>
                  </a:lnTo>
                  <a:lnTo>
                    <a:pt x="298" y="178"/>
                  </a:lnTo>
                  <a:lnTo>
                    <a:pt x="288" y="173"/>
                  </a:lnTo>
                  <a:lnTo>
                    <a:pt x="283" y="168"/>
                  </a:lnTo>
                  <a:lnTo>
                    <a:pt x="278" y="158"/>
                  </a:lnTo>
                  <a:lnTo>
                    <a:pt x="278" y="153"/>
                  </a:lnTo>
                  <a:lnTo>
                    <a:pt x="273" y="134"/>
                  </a:lnTo>
                  <a:lnTo>
                    <a:pt x="273" y="124"/>
                  </a:lnTo>
                  <a:lnTo>
                    <a:pt x="273" y="119"/>
                  </a:lnTo>
                  <a:lnTo>
                    <a:pt x="268" y="99"/>
                  </a:lnTo>
                  <a:lnTo>
                    <a:pt x="268" y="89"/>
                  </a:lnTo>
                  <a:lnTo>
                    <a:pt x="263" y="84"/>
                  </a:lnTo>
                  <a:lnTo>
                    <a:pt x="263" y="79"/>
                  </a:lnTo>
                  <a:lnTo>
                    <a:pt x="258" y="84"/>
                  </a:lnTo>
                  <a:lnTo>
                    <a:pt x="258" y="89"/>
                  </a:lnTo>
                  <a:lnTo>
                    <a:pt x="253" y="94"/>
                  </a:lnTo>
                  <a:lnTo>
                    <a:pt x="248" y="94"/>
                  </a:lnTo>
                  <a:lnTo>
                    <a:pt x="244" y="94"/>
                  </a:lnTo>
                  <a:lnTo>
                    <a:pt x="239" y="94"/>
                  </a:lnTo>
                  <a:lnTo>
                    <a:pt x="239" y="89"/>
                  </a:lnTo>
                  <a:lnTo>
                    <a:pt x="239" y="79"/>
                  </a:lnTo>
                  <a:lnTo>
                    <a:pt x="234" y="39"/>
                  </a:lnTo>
                  <a:lnTo>
                    <a:pt x="234" y="19"/>
                  </a:lnTo>
                  <a:lnTo>
                    <a:pt x="224" y="0"/>
                  </a:lnTo>
                  <a:lnTo>
                    <a:pt x="224" y="5"/>
                  </a:lnTo>
                  <a:lnTo>
                    <a:pt x="219" y="5"/>
                  </a:lnTo>
                  <a:lnTo>
                    <a:pt x="214" y="0"/>
                  </a:lnTo>
                  <a:lnTo>
                    <a:pt x="209" y="5"/>
                  </a:lnTo>
                  <a:lnTo>
                    <a:pt x="209" y="10"/>
                  </a:lnTo>
                  <a:lnTo>
                    <a:pt x="204" y="14"/>
                  </a:lnTo>
                  <a:lnTo>
                    <a:pt x="204" y="19"/>
                  </a:lnTo>
                  <a:lnTo>
                    <a:pt x="199" y="34"/>
                  </a:lnTo>
                  <a:lnTo>
                    <a:pt x="199" y="39"/>
                  </a:lnTo>
                  <a:lnTo>
                    <a:pt x="194" y="39"/>
                  </a:lnTo>
                  <a:lnTo>
                    <a:pt x="184" y="44"/>
                  </a:lnTo>
                  <a:lnTo>
                    <a:pt x="179" y="44"/>
                  </a:lnTo>
                  <a:lnTo>
                    <a:pt x="169" y="44"/>
                  </a:lnTo>
                  <a:lnTo>
                    <a:pt x="164" y="39"/>
                  </a:lnTo>
                  <a:lnTo>
                    <a:pt x="154" y="34"/>
                  </a:lnTo>
                  <a:lnTo>
                    <a:pt x="149" y="29"/>
                  </a:lnTo>
                  <a:lnTo>
                    <a:pt x="144" y="19"/>
                  </a:lnTo>
                  <a:lnTo>
                    <a:pt x="134" y="14"/>
                  </a:lnTo>
                  <a:lnTo>
                    <a:pt x="139" y="24"/>
                  </a:lnTo>
                  <a:lnTo>
                    <a:pt x="144" y="34"/>
                  </a:lnTo>
                  <a:lnTo>
                    <a:pt x="139" y="34"/>
                  </a:lnTo>
                  <a:lnTo>
                    <a:pt x="134" y="29"/>
                  </a:lnTo>
                  <a:lnTo>
                    <a:pt x="129" y="24"/>
                  </a:lnTo>
                  <a:lnTo>
                    <a:pt x="124" y="19"/>
                  </a:lnTo>
                  <a:lnTo>
                    <a:pt x="129" y="29"/>
                  </a:lnTo>
                  <a:lnTo>
                    <a:pt x="139" y="39"/>
                  </a:lnTo>
                  <a:lnTo>
                    <a:pt x="144" y="49"/>
                  </a:lnTo>
                  <a:lnTo>
                    <a:pt x="149" y="59"/>
                  </a:lnTo>
                  <a:lnTo>
                    <a:pt x="154" y="69"/>
                  </a:lnTo>
                  <a:lnTo>
                    <a:pt x="154" y="74"/>
                  </a:lnTo>
                  <a:lnTo>
                    <a:pt x="154" y="79"/>
                  </a:lnTo>
                  <a:lnTo>
                    <a:pt x="154" y="84"/>
                  </a:lnTo>
                  <a:lnTo>
                    <a:pt x="149" y="89"/>
                  </a:lnTo>
                  <a:lnTo>
                    <a:pt x="144" y="94"/>
                  </a:lnTo>
                  <a:lnTo>
                    <a:pt x="139" y="99"/>
                  </a:lnTo>
                  <a:lnTo>
                    <a:pt x="134" y="99"/>
                  </a:lnTo>
                  <a:lnTo>
                    <a:pt x="124" y="94"/>
                  </a:lnTo>
                  <a:lnTo>
                    <a:pt x="119" y="94"/>
                  </a:lnTo>
                  <a:lnTo>
                    <a:pt x="84" y="74"/>
                  </a:lnTo>
                  <a:lnTo>
                    <a:pt x="94" y="84"/>
                  </a:lnTo>
                  <a:lnTo>
                    <a:pt x="99" y="94"/>
                  </a:lnTo>
                  <a:lnTo>
                    <a:pt x="99" y="99"/>
                  </a:lnTo>
                  <a:lnTo>
                    <a:pt x="99" y="104"/>
                  </a:lnTo>
                  <a:lnTo>
                    <a:pt x="94" y="109"/>
                  </a:lnTo>
                  <a:lnTo>
                    <a:pt x="89" y="109"/>
                  </a:lnTo>
                  <a:lnTo>
                    <a:pt x="99" y="119"/>
                  </a:lnTo>
                  <a:lnTo>
                    <a:pt x="104" y="124"/>
                  </a:lnTo>
                  <a:lnTo>
                    <a:pt x="124" y="139"/>
                  </a:lnTo>
                  <a:lnTo>
                    <a:pt x="134" y="148"/>
                  </a:lnTo>
                  <a:lnTo>
                    <a:pt x="144" y="153"/>
                  </a:lnTo>
                  <a:lnTo>
                    <a:pt x="149" y="163"/>
                  </a:lnTo>
                  <a:lnTo>
                    <a:pt x="154" y="173"/>
                  </a:lnTo>
                  <a:lnTo>
                    <a:pt x="154" y="178"/>
                  </a:lnTo>
                  <a:lnTo>
                    <a:pt x="154" y="183"/>
                  </a:lnTo>
                  <a:lnTo>
                    <a:pt x="149" y="188"/>
                  </a:lnTo>
                  <a:lnTo>
                    <a:pt x="144" y="188"/>
                  </a:lnTo>
                  <a:lnTo>
                    <a:pt x="134" y="188"/>
                  </a:lnTo>
                  <a:lnTo>
                    <a:pt x="124" y="188"/>
                  </a:lnTo>
                  <a:lnTo>
                    <a:pt x="114" y="183"/>
                  </a:lnTo>
                  <a:lnTo>
                    <a:pt x="99" y="178"/>
                  </a:lnTo>
                  <a:lnTo>
                    <a:pt x="80" y="163"/>
                  </a:lnTo>
                  <a:lnTo>
                    <a:pt x="70" y="158"/>
                  </a:lnTo>
                  <a:lnTo>
                    <a:pt x="55" y="153"/>
                  </a:lnTo>
                  <a:lnTo>
                    <a:pt x="55" y="158"/>
                  </a:lnTo>
                  <a:lnTo>
                    <a:pt x="60" y="163"/>
                  </a:lnTo>
                  <a:lnTo>
                    <a:pt x="65" y="163"/>
                  </a:lnTo>
                  <a:lnTo>
                    <a:pt x="65" y="168"/>
                  </a:lnTo>
                  <a:lnTo>
                    <a:pt x="50" y="158"/>
                  </a:lnTo>
                  <a:lnTo>
                    <a:pt x="30" y="153"/>
                  </a:lnTo>
                  <a:lnTo>
                    <a:pt x="15" y="144"/>
                  </a:lnTo>
                  <a:lnTo>
                    <a:pt x="0" y="134"/>
                  </a:lnTo>
                  <a:lnTo>
                    <a:pt x="10" y="148"/>
                  </a:lnTo>
                  <a:lnTo>
                    <a:pt x="15" y="153"/>
                  </a:lnTo>
                  <a:lnTo>
                    <a:pt x="20" y="158"/>
                  </a:lnTo>
                  <a:lnTo>
                    <a:pt x="25" y="163"/>
                  </a:lnTo>
                  <a:lnTo>
                    <a:pt x="20" y="163"/>
                  </a:lnTo>
                  <a:lnTo>
                    <a:pt x="20" y="158"/>
                  </a:lnTo>
                  <a:lnTo>
                    <a:pt x="40" y="188"/>
                  </a:lnTo>
                  <a:lnTo>
                    <a:pt x="45" y="193"/>
                  </a:lnTo>
                  <a:lnTo>
                    <a:pt x="50" y="203"/>
                  </a:lnTo>
                  <a:lnTo>
                    <a:pt x="55" y="208"/>
                  </a:lnTo>
                  <a:lnTo>
                    <a:pt x="55" y="218"/>
                  </a:lnTo>
                  <a:lnTo>
                    <a:pt x="55" y="223"/>
                  </a:lnTo>
                  <a:lnTo>
                    <a:pt x="50" y="228"/>
                  </a:lnTo>
                  <a:lnTo>
                    <a:pt x="45" y="233"/>
                  </a:lnTo>
                  <a:lnTo>
                    <a:pt x="30" y="233"/>
                  </a:lnTo>
                  <a:lnTo>
                    <a:pt x="25" y="233"/>
                  </a:lnTo>
                  <a:lnTo>
                    <a:pt x="20" y="233"/>
                  </a:lnTo>
                  <a:lnTo>
                    <a:pt x="60" y="243"/>
                  </a:lnTo>
                  <a:lnTo>
                    <a:pt x="75" y="248"/>
                  </a:lnTo>
                  <a:lnTo>
                    <a:pt x="94" y="258"/>
                  </a:lnTo>
                  <a:lnTo>
                    <a:pt x="114" y="263"/>
                  </a:lnTo>
                  <a:lnTo>
                    <a:pt x="129" y="273"/>
                  </a:lnTo>
                  <a:lnTo>
                    <a:pt x="144" y="287"/>
                  </a:lnTo>
                  <a:lnTo>
                    <a:pt x="159" y="297"/>
                  </a:lnTo>
                  <a:lnTo>
                    <a:pt x="164" y="302"/>
                  </a:lnTo>
                  <a:lnTo>
                    <a:pt x="164" y="307"/>
                  </a:lnTo>
                  <a:lnTo>
                    <a:pt x="169" y="312"/>
                  </a:lnTo>
                  <a:lnTo>
                    <a:pt x="164" y="317"/>
                  </a:lnTo>
                  <a:lnTo>
                    <a:pt x="164" y="322"/>
                  </a:lnTo>
                  <a:lnTo>
                    <a:pt x="164" y="327"/>
                  </a:lnTo>
                  <a:lnTo>
                    <a:pt x="164" y="332"/>
                  </a:lnTo>
                  <a:lnTo>
                    <a:pt x="159" y="337"/>
                  </a:lnTo>
                  <a:lnTo>
                    <a:pt x="154" y="347"/>
                  </a:lnTo>
                  <a:lnTo>
                    <a:pt x="144" y="352"/>
                  </a:lnTo>
                  <a:lnTo>
                    <a:pt x="134" y="357"/>
                  </a:lnTo>
                  <a:lnTo>
                    <a:pt x="119" y="357"/>
                  </a:lnTo>
                  <a:lnTo>
                    <a:pt x="99" y="357"/>
                  </a:lnTo>
                  <a:lnTo>
                    <a:pt x="75" y="357"/>
                  </a:lnTo>
                  <a:lnTo>
                    <a:pt x="55" y="357"/>
                  </a:lnTo>
                  <a:lnTo>
                    <a:pt x="30" y="352"/>
                  </a:lnTo>
                  <a:lnTo>
                    <a:pt x="35" y="357"/>
                  </a:lnTo>
                  <a:lnTo>
                    <a:pt x="40" y="357"/>
                  </a:lnTo>
                  <a:lnTo>
                    <a:pt x="45" y="362"/>
                  </a:lnTo>
                  <a:lnTo>
                    <a:pt x="50" y="367"/>
                  </a:lnTo>
                  <a:lnTo>
                    <a:pt x="35" y="362"/>
                  </a:lnTo>
                  <a:lnTo>
                    <a:pt x="25" y="362"/>
                  </a:lnTo>
                  <a:lnTo>
                    <a:pt x="0" y="367"/>
                  </a:lnTo>
                  <a:lnTo>
                    <a:pt x="10" y="372"/>
                  </a:lnTo>
                  <a:lnTo>
                    <a:pt x="20" y="377"/>
                  </a:lnTo>
                  <a:lnTo>
                    <a:pt x="25" y="382"/>
                  </a:lnTo>
                  <a:lnTo>
                    <a:pt x="20" y="382"/>
                  </a:lnTo>
                  <a:lnTo>
                    <a:pt x="20" y="387"/>
                  </a:lnTo>
                  <a:lnTo>
                    <a:pt x="25" y="392"/>
                  </a:lnTo>
                  <a:lnTo>
                    <a:pt x="35" y="397"/>
                  </a:lnTo>
                  <a:lnTo>
                    <a:pt x="55" y="407"/>
                  </a:lnTo>
                  <a:lnTo>
                    <a:pt x="65" y="412"/>
                  </a:lnTo>
                  <a:lnTo>
                    <a:pt x="75" y="417"/>
                  </a:lnTo>
                  <a:lnTo>
                    <a:pt x="75" y="421"/>
                  </a:lnTo>
                  <a:lnTo>
                    <a:pt x="80" y="421"/>
                  </a:lnTo>
                  <a:lnTo>
                    <a:pt x="80" y="426"/>
                  </a:lnTo>
                  <a:lnTo>
                    <a:pt x="84" y="431"/>
                  </a:lnTo>
                  <a:lnTo>
                    <a:pt x="84" y="436"/>
                  </a:lnTo>
                  <a:lnTo>
                    <a:pt x="84" y="441"/>
                  </a:lnTo>
                  <a:lnTo>
                    <a:pt x="80" y="441"/>
                  </a:lnTo>
                  <a:lnTo>
                    <a:pt x="75" y="441"/>
                  </a:lnTo>
                  <a:lnTo>
                    <a:pt x="55" y="441"/>
                  </a:lnTo>
                  <a:lnTo>
                    <a:pt x="60" y="451"/>
                  </a:lnTo>
                  <a:lnTo>
                    <a:pt x="65" y="456"/>
                  </a:lnTo>
                  <a:lnTo>
                    <a:pt x="70" y="461"/>
                  </a:lnTo>
                  <a:lnTo>
                    <a:pt x="80" y="466"/>
                  </a:lnTo>
                  <a:lnTo>
                    <a:pt x="94" y="471"/>
                  </a:lnTo>
                  <a:lnTo>
                    <a:pt x="109" y="476"/>
                  </a:lnTo>
                  <a:lnTo>
                    <a:pt x="179" y="491"/>
                  </a:lnTo>
                  <a:lnTo>
                    <a:pt x="194" y="496"/>
                  </a:lnTo>
                  <a:lnTo>
                    <a:pt x="199" y="501"/>
                  </a:lnTo>
                  <a:lnTo>
                    <a:pt x="209" y="506"/>
                  </a:lnTo>
                  <a:lnTo>
                    <a:pt x="214" y="511"/>
                  </a:lnTo>
                  <a:lnTo>
                    <a:pt x="219" y="516"/>
                  </a:lnTo>
                  <a:lnTo>
                    <a:pt x="224" y="526"/>
                  </a:lnTo>
                  <a:lnTo>
                    <a:pt x="229" y="531"/>
                  </a:lnTo>
                  <a:lnTo>
                    <a:pt x="234" y="536"/>
                  </a:lnTo>
                  <a:lnTo>
                    <a:pt x="234" y="541"/>
                  </a:lnTo>
                  <a:lnTo>
                    <a:pt x="234" y="546"/>
                  </a:lnTo>
                  <a:lnTo>
                    <a:pt x="229" y="551"/>
                  </a:lnTo>
                  <a:lnTo>
                    <a:pt x="224" y="551"/>
                  </a:lnTo>
                  <a:lnTo>
                    <a:pt x="214" y="555"/>
                  </a:lnTo>
                  <a:lnTo>
                    <a:pt x="204" y="560"/>
                  </a:lnTo>
                  <a:lnTo>
                    <a:pt x="189" y="560"/>
                  </a:lnTo>
                  <a:lnTo>
                    <a:pt x="179" y="560"/>
                  </a:lnTo>
                  <a:lnTo>
                    <a:pt x="164" y="560"/>
                  </a:lnTo>
                  <a:lnTo>
                    <a:pt x="154" y="555"/>
                  </a:lnTo>
                  <a:lnTo>
                    <a:pt x="134" y="551"/>
                  </a:lnTo>
                  <a:lnTo>
                    <a:pt x="134" y="555"/>
                  </a:lnTo>
                  <a:lnTo>
                    <a:pt x="144" y="555"/>
                  </a:lnTo>
                  <a:lnTo>
                    <a:pt x="144" y="560"/>
                  </a:lnTo>
                  <a:lnTo>
                    <a:pt x="149" y="565"/>
                  </a:lnTo>
                  <a:lnTo>
                    <a:pt x="149" y="570"/>
                  </a:lnTo>
                  <a:lnTo>
                    <a:pt x="144" y="570"/>
                  </a:lnTo>
                  <a:lnTo>
                    <a:pt x="139" y="570"/>
                  </a:lnTo>
                  <a:lnTo>
                    <a:pt x="144" y="575"/>
                  </a:lnTo>
                  <a:lnTo>
                    <a:pt x="154" y="585"/>
                  </a:lnTo>
                  <a:lnTo>
                    <a:pt x="149" y="585"/>
                  </a:lnTo>
                  <a:lnTo>
                    <a:pt x="144" y="585"/>
                  </a:lnTo>
                  <a:lnTo>
                    <a:pt x="149" y="590"/>
                  </a:lnTo>
                  <a:lnTo>
                    <a:pt x="159" y="595"/>
                  </a:lnTo>
                  <a:lnTo>
                    <a:pt x="169" y="605"/>
                  </a:lnTo>
                  <a:lnTo>
                    <a:pt x="179" y="610"/>
                  </a:lnTo>
                  <a:lnTo>
                    <a:pt x="189" y="615"/>
                  </a:lnTo>
                  <a:lnTo>
                    <a:pt x="204" y="620"/>
                  </a:lnTo>
                  <a:lnTo>
                    <a:pt x="214" y="625"/>
                  </a:lnTo>
                  <a:lnTo>
                    <a:pt x="229" y="625"/>
                  </a:lnTo>
                  <a:lnTo>
                    <a:pt x="244" y="625"/>
                  </a:lnTo>
                  <a:lnTo>
                    <a:pt x="239" y="635"/>
                  </a:lnTo>
                  <a:lnTo>
                    <a:pt x="248" y="645"/>
                  </a:lnTo>
                  <a:lnTo>
                    <a:pt x="263" y="655"/>
                  </a:lnTo>
                  <a:lnTo>
                    <a:pt x="268" y="660"/>
                  </a:lnTo>
                  <a:lnTo>
                    <a:pt x="273" y="665"/>
                  </a:lnTo>
                  <a:lnTo>
                    <a:pt x="278" y="670"/>
                  </a:lnTo>
                  <a:lnTo>
                    <a:pt x="278" y="675"/>
                  </a:lnTo>
                  <a:lnTo>
                    <a:pt x="273" y="675"/>
                  </a:lnTo>
                  <a:lnTo>
                    <a:pt x="273" y="680"/>
                  </a:lnTo>
                  <a:lnTo>
                    <a:pt x="273" y="675"/>
                  </a:lnTo>
                  <a:lnTo>
                    <a:pt x="288" y="689"/>
                  </a:lnTo>
                  <a:lnTo>
                    <a:pt x="298" y="694"/>
                  </a:lnTo>
                  <a:lnTo>
                    <a:pt x="308" y="699"/>
                  </a:lnTo>
                  <a:lnTo>
                    <a:pt x="318" y="699"/>
                  </a:lnTo>
                  <a:lnTo>
                    <a:pt x="328" y="699"/>
                  </a:lnTo>
                  <a:lnTo>
                    <a:pt x="338" y="699"/>
                  </a:lnTo>
                  <a:lnTo>
                    <a:pt x="348" y="694"/>
                  </a:lnTo>
                  <a:lnTo>
                    <a:pt x="368" y="685"/>
                  </a:lnTo>
                  <a:lnTo>
                    <a:pt x="388" y="675"/>
                  </a:lnTo>
                  <a:lnTo>
                    <a:pt x="412" y="670"/>
                  </a:lnTo>
                  <a:lnTo>
                    <a:pt x="432" y="665"/>
                  </a:lnTo>
                  <a:lnTo>
                    <a:pt x="452" y="660"/>
                  </a:lnTo>
                  <a:lnTo>
                    <a:pt x="472" y="660"/>
                  </a:lnTo>
                  <a:lnTo>
                    <a:pt x="492" y="660"/>
                  </a:lnTo>
                  <a:lnTo>
                    <a:pt x="502" y="660"/>
                  </a:lnTo>
                  <a:lnTo>
                    <a:pt x="512" y="665"/>
                  </a:lnTo>
                  <a:close/>
                </a:path>
              </a:pathLst>
            </a:custGeom>
            <a:solidFill>
              <a:srgbClr val="00924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45" name="Freeform 562">
              <a:extLst>
                <a:ext uri="{FF2B5EF4-FFF2-40B4-BE49-F238E27FC236}">
                  <a16:creationId xmlns:a16="http://schemas.microsoft.com/office/drawing/2014/main" id="{00000000-0008-0000-0600-0000F4000000}"/>
                </a:ext>
              </a:extLst>
            </xdr:cNvPr>
            <xdr:cNvSpPr>
              <a:spLocks/>
            </xdr:cNvSpPr>
          </xdr:nvSpPr>
          <xdr:spPr bwMode="auto">
            <a:xfrm>
              <a:off x="164" y="1137"/>
              <a:ext cx="571" cy="699"/>
            </a:xfrm>
            <a:custGeom>
              <a:avLst/>
              <a:gdLst>
                <a:gd name="T0" fmla="*/ 532 w 571"/>
                <a:gd name="T1" fmla="*/ 620 h 699"/>
                <a:gd name="T2" fmla="*/ 571 w 571"/>
                <a:gd name="T3" fmla="*/ 555 h 699"/>
                <a:gd name="T4" fmla="*/ 547 w 571"/>
                <a:gd name="T5" fmla="*/ 546 h 699"/>
                <a:gd name="T6" fmla="*/ 522 w 571"/>
                <a:gd name="T7" fmla="*/ 481 h 699"/>
                <a:gd name="T8" fmla="*/ 487 w 571"/>
                <a:gd name="T9" fmla="*/ 476 h 699"/>
                <a:gd name="T10" fmla="*/ 527 w 571"/>
                <a:gd name="T11" fmla="*/ 372 h 699"/>
                <a:gd name="T12" fmla="*/ 527 w 571"/>
                <a:gd name="T13" fmla="*/ 332 h 699"/>
                <a:gd name="T14" fmla="*/ 527 w 571"/>
                <a:gd name="T15" fmla="*/ 263 h 699"/>
                <a:gd name="T16" fmla="*/ 507 w 571"/>
                <a:gd name="T17" fmla="*/ 253 h 699"/>
                <a:gd name="T18" fmla="*/ 492 w 571"/>
                <a:gd name="T19" fmla="*/ 243 h 699"/>
                <a:gd name="T20" fmla="*/ 452 w 571"/>
                <a:gd name="T21" fmla="*/ 292 h 699"/>
                <a:gd name="T22" fmla="*/ 407 w 571"/>
                <a:gd name="T23" fmla="*/ 287 h 699"/>
                <a:gd name="T24" fmla="*/ 407 w 571"/>
                <a:gd name="T25" fmla="*/ 213 h 699"/>
                <a:gd name="T26" fmla="*/ 403 w 571"/>
                <a:gd name="T27" fmla="*/ 208 h 699"/>
                <a:gd name="T28" fmla="*/ 393 w 571"/>
                <a:gd name="T29" fmla="*/ 158 h 699"/>
                <a:gd name="T30" fmla="*/ 363 w 571"/>
                <a:gd name="T31" fmla="*/ 114 h 699"/>
                <a:gd name="T32" fmla="*/ 333 w 571"/>
                <a:gd name="T33" fmla="*/ 124 h 699"/>
                <a:gd name="T34" fmla="*/ 308 w 571"/>
                <a:gd name="T35" fmla="*/ 173 h 699"/>
                <a:gd name="T36" fmla="*/ 278 w 571"/>
                <a:gd name="T37" fmla="*/ 158 h 699"/>
                <a:gd name="T38" fmla="*/ 268 w 571"/>
                <a:gd name="T39" fmla="*/ 89 h 699"/>
                <a:gd name="T40" fmla="*/ 253 w 571"/>
                <a:gd name="T41" fmla="*/ 94 h 699"/>
                <a:gd name="T42" fmla="*/ 239 w 571"/>
                <a:gd name="T43" fmla="*/ 89 h 699"/>
                <a:gd name="T44" fmla="*/ 219 w 571"/>
                <a:gd name="T45" fmla="*/ 5 h 699"/>
                <a:gd name="T46" fmla="*/ 204 w 571"/>
                <a:gd name="T47" fmla="*/ 19 h 699"/>
                <a:gd name="T48" fmla="*/ 169 w 571"/>
                <a:gd name="T49" fmla="*/ 44 h 699"/>
                <a:gd name="T50" fmla="*/ 139 w 571"/>
                <a:gd name="T51" fmla="*/ 24 h 699"/>
                <a:gd name="T52" fmla="*/ 124 w 571"/>
                <a:gd name="T53" fmla="*/ 19 h 699"/>
                <a:gd name="T54" fmla="*/ 154 w 571"/>
                <a:gd name="T55" fmla="*/ 74 h 699"/>
                <a:gd name="T56" fmla="*/ 139 w 571"/>
                <a:gd name="T57" fmla="*/ 99 h 699"/>
                <a:gd name="T58" fmla="*/ 99 w 571"/>
                <a:gd name="T59" fmla="*/ 94 h 699"/>
                <a:gd name="T60" fmla="*/ 89 w 571"/>
                <a:gd name="T61" fmla="*/ 109 h 699"/>
                <a:gd name="T62" fmla="*/ 149 w 571"/>
                <a:gd name="T63" fmla="*/ 163 h 699"/>
                <a:gd name="T64" fmla="*/ 149 w 571"/>
                <a:gd name="T65" fmla="*/ 188 h 699"/>
                <a:gd name="T66" fmla="*/ 80 w 571"/>
                <a:gd name="T67" fmla="*/ 163 h 699"/>
                <a:gd name="T68" fmla="*/ 65 w 571"/>
                <a:gd name="T69" fmla="*/ 168 h 699"/>
                <a:gd name="T70" fmla="*/ 15 w 571"/>
                <a:gd name="T71" fmla="*/ 153 h 699"/>
                <a:gd name="T72" fmla="*/ 20 w 571"/>
                <a:gd name="T73" fmla="*/ 158 h 699"/>
                <a:gd name="T74" fmla="*/ 55 w 571"/>
                <a:gd name="T75" fmla="*/ 208 h 699"/>
                <a:gd name="T76" fmla="*/ 45 w 571"/>
                <a:gd name="T77" fmla="*/ 233 h 699"/>
                <a:gd name="T78" fmla="*/ 94 w 571"/>
                <a:gd name="T79" fmla="*/ 258 h 699"/>
                <a:gd name="T80" fmla="*/ 164 w 571"/>
                <a:gd name="T81" fmla="*/ 307 h 699"/>
                <a:gd name="T82" fmla="*/ 159 w 571"/>
                <a:gd name="T83" fmla="*/ 337 h 699"/>
                <a:gd name="T84" fmla="*/ 75 w 571"/>
                <a:gd name="T85" fmla="*/ 357 h 699"/>
                <a:gd name="T86" fmla="*/ 45 w 571"/>
                <a:gd name="T87" fmla="*/ 362 h 699"/>
                <a:gd name="T88" fmla="*/ 10 w 571"/>
                <a:gd name="T89" fmla="*/ 372 h 699"/>
                <a:gd name="T90" fmla="*/ 20 w 571"/>
                <a:gd name="T91" fmla="*/ 387 h 699"/>
                <a:gd name="T92" fmla="*/ 75 w 571"/>
                <a:gd name="T93" fmla="*/ 421 h 699"/>
                <a:gd name="T94" fmla="*/ 80 w 571"/>
                <a:gd name="T95" fmla="*/ 441 h 699"/>
                <a:gd name="T96" fmla="*/ 80 w 571"/>
                <a:gd name="T97" fmla="*/ 466 h 699"/>
                <a:gd name="T98" fmla="*/ 209 w 571"/>
                <a:gd name="T99" fmla="*/ 506 h 699"/>
                <a:gd name="T100" fmla="*/ 234 w 571"/>
                <a:gd name="T101" fmla="*/ 541 h 699"/>
                <a:gd name="T102" fmla="*/ 204 w 571"/>
                <a:gd name="T103" fmla="*/ 560 h 699"/>
                <a:gd name="T104" fmla="*/ 134 w 571"/>
                <a:gd name="T105" fmla="*/ 555 h 699"/>
                <a:gd name="T106" fmla="*/ 149 w 571"/>
                <a:gd name="T107" fmla="*/ 570 h 699"/>
                <a:gd name="T108" fmla="*/ 154 w 571"/>
                <a:gd name="T109" fmla="*/ 585 h 699"/>
                <a:gd name="T110" fmla="*/ 149 w 571"/>
                <a:gd name="T111" fmla="*/ 590 h 699"/>
                <a:gd name="T112" fmla="*/ 214 w 571"/>
                <a:gd name="T113" fmla="*/ 625 h 699"/>
                <a:gd name="T114" fmla="*/ 248 w 571"/>
                <a:gd name="T115" fmla="*/ 645 h 699"/>
                <a:gd name="T116" fmla="*/ 278 w 571"/>
                <a:gd name="T117" fmla="*/ 675 h 699"/>
                <a:gd name="T118" fmla="*/ 288 w 571"/>
                <a:gd name="T119" fmla="*/ 689 h 699"/>
                <a:gd name="T120" fmla="*/ 348 w 571"/>
                <a:gd name="T121" fmla="*/ 694 h 699"/>
                <a:gd name="T122" fmla="*/ 472 w 571"/>
                <a:gd name="T123" fmla="*/ 660 h 699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w 571"/>
                <a:gd name="T187" fmla="*/ 0 h 699"/>
                <a:gd name="T188" fmla="*/ 571 w 571"/>
                <a:gd name="T189" fmla="*/ 699 h 699"/>
              </a:gdLst>
              <a:ahLst/>
              <a:cxnLst>
                <a:cxn ang="T124">
                  <a:pos x="T0" y="T1"/>
                </a:cxn>
                <a:cxn ang="T125">
                  <a:pos x="T2" y="T3"/>
                </a:cxn>
                <a:cxn ang="T126">
                  <a:pos x="T4" y="T5"/>
                </a:cxn>
                <a:cxn ang="T127">
                  <a:pos x="T6" y="T7"/>
                </a:cxn>
                <a:cxn ang="T128">
                  <a:pos x="T8" y="T9"/>
                </a:cxn>
                <a:cxn ang="T129">
                  <a:pos x="T10" y="T11"/>
                </a:cxn>
                <a:cxn ang="T130">
                  <a:pos x="T12" y="T13"/>
                </a:cxn>
                <a:cxn ang="T131">
                  <a:pos x="T14" y="T15"/>
                </a:cxn>
                <a:cxn ang="T132">
                  <a:pos x="T16" y="T17"/>
                </a:cxn>
                <a:cxn ang="T133">
                  <a:pos x="T18" y="T19"/>
                </a:cxn>
                <a:cxn ang="T134">
                  <a:pos x="T20" y="T21"/>
                </a:cxn>
                <a:cxn ang="T135">
                  <a:pos x="T22" y="T23"/>
                </a:cxn>
                <a:cxn ang="T136">
                  <a:pos x="T24" y="T25"/>
                </a:cxn>
                <a:cxn ang="T137">
                  <a:pos x="T26" y="T27"/>
                </a:cxn>
                <a:cxn ang="T138">
                  <a:pos x="T28" y="T29"/>
                </a:cxn>
                <a:cxn ang="T139">
                  <a:pos x="T30" y="T31"/>
                </a:cxn>
                <a:cxn ang="T140">
                  <a:pos x="T32" y="T33"/>
                </a:cxn>
                <a:cxn ang="T141">
                  <a:pos x="T34" y="T35"/>
                </a:cxn>
                <a:cxn ang="T142">
                  <a:pos x="T36" y="T37"/>
                </a:cxn>
                <a:cxn ang="T143">
                  <a:pos x="T38" y="T39"/>
                </a:cxn>
                <a:cxn ang="T144">
                  <a:pos x="T40" y="T41"/>
                </a:cxn>
                <a:cxn ang="T145">
                  <a:pos x="T42" y="T43"/>
                </a:cxn>
                <a:cxn ang="T146">
                  <a:pos x="T44" y="T45"/>
                </a:cxn>
                <a:cxn ang="T147">
                  <a:pos x="T46" y="T47"/>
                </a:cxn>
                <a:cxn ang="T148">
                  <a:pos x="T48" y="T49"/>
                </a:cxn>
                <a:cxn ang="T149">
                  <a:pos x="T50" y="T51"/>
                </a:cxn>
                <a:cxn ang="T150">
                  <a:pos x="T52" y="T53"/>
                </a:cxn>
                <a:cxn ang="T151">
                  <a:pos x="T54" y="T55"/>
                </a:cxn>
                <a:cxn ang="T152">
                  <a:pos x="T56" y="T57"/>
                </a:cxn>
                <a:cxn ang="T153">
                  <a:pos x="T58" y="T59"/>
                </a:cxn>
                <a:cxn ang="T154">
                  <a:pos x="T60" y="T61"/>
                </a:cxn>
                <a:cxn ang="T155">
                  <a:pos x="T62" y="T63"/>
                </a:cxn>
                <a:cxn ang="T156">
                  <a:pos x="T64" y="T65"/>
                </a:cxn>
                <a:cxn ang="T157">
                  <a:pos x="T66" y="T67"/>
                </a:cxn>
                <a:cxn ang="T158">
                  <a:pos x="T68" y="T69"/>
                </a:cxn>
                <a:cxn ang="T159">
                  <a:pos x="T70" y="T71"/>
                </a:cxn>
                <a:cxn ang="T160">
                  <a:pos x="T72" y="T73"/>
                </a:cxn>
                <a:cxn ang="T161">
                  <a:pos x="T74" y="T75"/>
                </a:cxn>
                <a:cxn ang="T162">
                  <a:pos x="T76" y="T77"/>
                </a:cxn>
                <a:cxn ang="T163">
                  <a:pos x="T78" y="T79"/>
                </a:cxn>
                <a:cxn ang="T164">
                  <a:pos x="T80" y="T81"/>
                </a:cxn>
                <a:cxn ang="T165">
                  <a:pos x="T82" y="T83"/>
                </a:cxn>
                <a:cxn ang="T166">
                  <a:pos x="T84" y="T85"/>
                </a:cxn>
                <a:cxn ang="T167">
                  <a:pos x="T86" y="T87"/>
                </a:cxn>
                <a:cxn ang="T168">
                  <a:pos x="T88" y="T89"/>
                </a:cxn>
                <a:cxn ang="T169">
                  <a:pos x="T90" y="T91"/>
                </a:cxn>
                <a:cxn ang="T170">
                  <a:pos x="T92" y="T93"/>
                </a:cxn>
                <a:cxn ang="T171">
                  <a:pos x="T94" y="T95"/>
                </a:cxn>
                <a:cxn ang="T172">
                  <a:pos x="T96" y="T97"/>
                </a:cxn>
                <a:cxn ang="T173">
                  <a:pos x="T98" y="T99"/>
                </a:cxn>
                <a:cxn ang="T174">
                  <a:pos x="T100" y="T101"/>
                </a:cxn>
                <a:cxn ang="T175">
                  <a:pos x="T102" y="T103"/>
                </a:cxn>
                <a:cxn ang="T176">
                  <a:pos x="T104" y="T105"/>
                </a:cxn>
                <a:cxn ang="T177">
                  <a:pos x="T106" y="T107"/>
                </a:cxn>
                <a:cxn ang="T178">
                  <a:pos x="T108" y="T109"/>
                </a:cxn>
                <a:cxn ang="T179">
                  <a:pos x="T110" y="T111"/>
                </a:cxn>
                <a:cxn ang="T180">
                  <a:pos x="T112" y="T113"/>
                </a:cxn>
                <a:cxn ang="T181">
                  <a:pos x="T114" y="T115"/>
                </a:cxn>
                <a:cxn ang="T182">
                  <a:pos x="T116" y="T117"/>
                </a:cxn>
                <a:cxn ang="T183">
                  <a:pos x="T118" y="T119"/>
                </a:cxn>
                <a:cxn ang="T184">
                  <a:pos x="T120" y="T121"/>
                </a:cxn>
                <a:cxn ang="T185">
                  <a:pos x="T122" y="T123"/>
                </a:cxn>
              </a:cxnLst>
              <a:rect l="T186" t="T187" r="T188" b="T189"/>
              <a:pathLst>
                <a:path w="571" h="699">
                  <a:moveTo>
                    <a:pt x="512" y="665"/>
                  </a:moveTo>
                  <a:lnTo>
                    <a:pt x="517" y="660"/>
                  </a:lnTo>
                  <a:lnTo>
                    <a:pt x="517" y="650"/>
                  </a:lnTo>
                  <a:lnTo>
                    <a:pt x="517" y="645"/>
                  </a:lnTo>
                  <a:lnTo>
                    <a:pt x="522" y="640"/>
                  </a:lnTo>
                  <a:lnTo>
                    <a:pt x="532" y="620"/>
                  </a:lnTo>
                  <a:lnTo>
                    <a:pt x="542" y="605"/>
                  </a:lnTo>
                  <a:lnTo>
                    <a:pt x="552" y="590"/>
                  </a:lnTo>
                  <a:lnTo>
                    <a:pt x="562" y="575"/>
                  </a:lnTo>
                  <a:lnTo>
                    <a:pt x="567" y="570"/>
                  </a:lnTo>
                  <a:lnTo>
                    <a:pt x="567" y="560"/>
                  </a:lnTo>
                  <a:lnTo>
                    <a:pt x="571" y="555"/>
                  </a:lnTo>
                  <a:lnTo>
                    <a:pt x="571" y="551"/>
                  </a:lnTo>
                  <a:lnTo>
                    <a:pt x="567" y="551"/>
                  </a:lnTo>
                  <a:lnTo>
                    <a:pt x="562" y="551"/>
                  </a:lnTo>
                  <a:lnTo>
                    <a:pt x="557" y="551"/>
                  </a:lnTo>
                  <a:lnTo>
                    <a:pt x="552" y="551"/>
                  </a:lnTo>
                  <a:lnTo>
                    <a:pt x="547" y="546"/>
                  </a:lnTo>
                  <a:lnTo>
                    <a:pt x="542" y="541"/>
                  </a:lnTo>
                  <a:lnTo>
                    <a:pt x="557" y="451"/>
                  </a:lnTo>
                  <a:lnTo>
                    <a:pt x="552" y="461"/>
                  </a:lnTo>
                  <a:lnTo>
                    <a:pt x="542" y="471"/>
                  </a:lnTo>
                  <a:lnTo>
                    <a:pt x="532" y="476"/>
                  </a:lnTo>
                  <a:lnTo>
                    <a:pt x="522" y="481"/>
                  </a:lnTo>
                  <a:lnTo>
                    <a:pt x="512" y="486"/>
                  </a:lnTo>
                  <a:lnTo>
                    <a:pt x="507" y="486"/>
                  </a:lnTo>
                  <a:lnTo>
                    <a:pt x="497" y="481"/>
                  </a:lnTo>
                  <a:lnTo>
                    <a:pt x="492" y="481"/>
                  </a:lnTo>
                  <a:lnTo>
                    <a:pt x="487" y="476"/>
                  </a:lnTo>
                  <a:lnTo>
                    <a:pt x="482" y="466"/>
                  </a:lnTo>
                  <a:lnTo>
                    <a:pt x="487" y="451"/>
                  </a:lnTo>
                  <a:lnTo>
                    <a:pt x="497" y="436"/>
                  </a:lnTo>
                  <a:lnTo>
                    <a:pt x="512" y="407"/>
                  </a:lnTo>
                  <a:lnTo>
                    <a:pt x="522" y="392"/>
                  </a:lnTo>
                  <a:lnTo>
                    <a:pt x="527" y="372"/>
                  </a:lnTo>
                  <a:lnTo>
                    <a:pt x="532" y="357"/>
                  </a:lnTo>
                  <a:lnTo>
                    <a:pt x="537" y="347"/>
                  </a:lnTo>
                  <a:lnTo>
                    <a:pt x="537" y="337"/>
                  </a:lnTo>
                  <a:lnTo>
                    <a:pt x="532" y="342"/>
                  </a:lnTo>
                  <a:lnTo>
                    <a:pt x="527" y="332"/>
                  </a:lnTo>
                  <a:lnTo>
                    <a:pt x="527" y="322"/>
                  </a:lnTo>
                  <a:lnTo>
                    <a:pt x="527" y="312"/>
                  </a:lnTo>
                  <a:lnTo>
                    <a:pt x="527" y="302"/>
                  </a:lnTo>
                  <a:lnTo>
                    <a:pt x="532" y="278"/>
                  </a:lnTo>
                  <a:lnTo>
                    <a:pt x="532" y="268"/>
                  </a:lnTo>
                  <a:lnTo>
                    <a:pt x="527" y="263"/>
                  </a:lnTo>
                  <a:lnTo>
                    <a:pt x="527" y="253"/>
                  </a:lnTo>
                  <a:lnTo>
                    <a:pt x="522" y="248"/>
                  </a:lnTo>
                  <a:lnTo>
                    <a:pt x="517" y="243"/>
                  </a:lnTo>
                  <a:lnTo>
                    <a:pt x="517" y="233"/>
                  </a:lnTo>
                  <a:lnTo>
                    <a:pt x="512" y="248"/>
                  </a:lnTo>
                  <a:lnTo>
                    <a:pt x="507" y="253"/>
                  </a:lnTo>
                  <a:lnTo>
                    <a:pt x="502" y="253"/>
                  </a:lnTo>
                  <a:lnTo>
                    <a:pt x="497" y="253"/>
                  </a:lnTo>
                  <a:lnTo>
                    <a:pt x="492" y="248"/>
                  </a:lnTo>
                  <a:lnTo>
                    <a:pt x="492" y="243"/>
                  </a:lnTo>
                  <a:lnTo>
                    <a:pt x="487" y="253"/>
                  </a:lnTo>
                  <a:lnTo>
                    <a:pt x="482" y="263"/>
                  </a:lnTo>
                  <a:lnTo>
                    <a:pt x="472" y="273"/>
                  </a:lnTo>
                  <a:lnTo>
                    <a:pt x="467" y="283"/>
                  </a:lnTo>
                  <a:lnTo>
                    <a:pt x="457" y="287"/>
                  </a:lnTo>
                  <a:lnTo>
                    <a:pt x="452" y="292"/>
                  </a:lnTo>
                  <a:lnTo>
                    <a:pt x="442" y="297"/>
                  </a:lnTo>
                  <a:lnTo>
                    <a:pt x="432" y="297"/>
                  </a:lnTo>
                  <a:lnTo>
                    <a:pt x="422" y="297"/>
                  </a:lnTo>
                  <a:lnTo>
                    <a:pt x="412" y="297"/>
                  </a:lnTo>
                  <a:lnTo>
                    <a:pt x="412" y="292"/>
                  </a:lnTo>
                  <a:lnTo>
                    <a:pt x="407" y="287"/>
                  </a:lnTo>
                  <a:lnTo>
                    <a:pt x="403" y="283"/>
                  </a:lnTo>
                  <a:lnTo>
                    <a:pt x="403" y="278"/>
                  </a:lnTo>
                  <a:lnTo>
                    <a:pt x="403" y="268"/>
                  </a:lnTo>
                  <a:lnTo>
                    <a:pt x="403" y="263"/>
                  </a:lnTo>
                  <a:lnTo>
                    <a:pt x="407" y="228"/>
                  </a:lnTo>
                  <a:lnTo>
                    <a:pt x="407" y="213"/>
                  </a:lnTo>
                  <a:lnTo>
                    <a:pt x="407" y="208"/>
                  </a:lnTo>
                  <a:lnTo>
                    <a:pt x="407" y="198"/>
                  </a:lnTo>
                  <a:lnTo>
                    <a:pt x="412" y="203"/>
                  </a:lnTo>
                  <a:lnTo>
                    <a:pt x="407" y="203"/>
                  </a:lnTo>
                  <a:lnTo>
                    <a:pt x="403" y="208"/>
                  </a:lnTo>
                  <a:lnTo>
                    <a:pt x="398" y="198"/>
                  </a:lnTo>
                  <a:lnTo>
                    <a:pt x="398" y="188"/>
                  </a:lnTo>
                  <a:lnTo>
                    <a:pt x="393" y="168"/>
                  </a:lnTo>
                  <a:lnTo>
                    <a:pt x="393" y="158"/>
                  </a:lnTo>
                  <a:lnTo>
                    <a:pt x="388" y="148"/>
                  </a:lnTo>
                  <a:lnTo>
                    <a:pt x="388" y="139"/>
                  </a:lnTo>
                  <a:lnTo>
                    <a:pt x="378" y="134"/>
                  </a:lnTo>
                  <a:lnTo>
                    <a:pt x="373" y="129"/>
                  </a:lnTo>
                  <a:lnTo>
                    <a:pt x="368" y="119"/>
                  </a:lnTo>
                  <a:lnTo>
                    <a:pt x="363" y="114"/>
                  </a:lnTo>
                  <a:lnTo>
                    <a:pt x="358" y="104"/>
                  </a:lnTo>
                  <a:lnTo>
                    <a:pt x="353" y="109"/>
                  </a:lnTo>
                  <a:lnTo>
                    <a:pt x="348" y="114"/>
                  </a:lnTo>
                  <a:lnTo>
                    <a:pt x="343" y="119"/>
                  </a:lnTo>
                  <a:lnTo>
                    <a:pt x="338" y="124"/>
                  </a:lnTo>
                  <a:lnTo>
                    <a:pt x="333" y="124"/>
                  </a:lnTo>
                  <a:lnTo>
                    <a:pt x="333" y="129"/>
                  </a:lnTo>
                  <a:lnTo>
                    <a:pt x="328" y="134"/>
                  </a:lnTo>
                  <a:lnTo>
                    <a:pt x="323" y="153"/>
                  </a:lnTo>
                  <a:lnTo>
                    <a:pt x="318" y="163"/>
                  </a:lnTo>
                  <a:lnTo>
                    <a:pt x="313" y="173"/>
                  </a:lnTo>
                  <a:lnTo>
                    <a:pt x="308" y="173"/>
                  </a:lnTo>
                  <a:lnTo>
                    <a:pt x="308" y="178"/>
                  </a:lnTo>
                  <a:lnTo>
                    <a:pt x="303" y="178"/>
                  </a:lnTo>
                  <a:lnTo>
                    <a:pt x="298" y="178"/>
                  </a:lnTo>
                  <a:lnTo>
                    <a:pt x="288" y="173"/>
                  </a:lnTo>
                  <a:lnTo>
                    <a:pt x="283" y="168"/>
                  </a:lnTo>
                  <a:lnTo>
                    <a:pt x="278" y="158"/>
                  </a:lnTo>
                  <a:lnTo>
                    <a:pt x="278" y="153"/>
                  </a:lnTo>
                  <a:lnTo>
                    <a:pt x="273" y="134"/>
                  </a:lnTo>
                  <a:lnTo>
                    <a:pt x="273" y="124"/>
                  </a:lnTo>
                  <a:lnTo>
                    <a:pt x="273" y="119"/>
                  </a:lnTo>
                  <a:lnTo>
                    <a:pt x="268" y="99"/>
                  </a:lnTo>
                  <a:lnTo>
                    <a:pt x="268" y="89"/>
                  </a:lnTo>
                  <a:lnTo>
                    <a:pt x="263" y="84"/>
                  </a:lnTo>
                  <a:lnTo>
                    <a:pt x="263" y="79"/>
                  </a:lnTo>
                  <a:lnTo>
                    <a:pt x="258" y="84"/>
                  </a:lnTo>
                  <a:lnTo>
                    <a:pt x="258" y="89"/>
                  </a:lnTo>
                  <a:lnTo>
                    <a:pt x="253" y="94"/>
                  </a:lnTo>
                  <a:lnTo>
                    <a:pt x="248" y="94"/>
                  </a:lnTo>
                  <a:lnTo>
                    <a:pt x="244" y="94"/>
                  </a:lnTo>
                  <a:lnTo>
                    <a:pt x="239" y="94"/>
                  </a:lnTo>
                  <a:lnTo>
                    <a:pt x="239" y="89"/>
                  </a:lnTo>
                  <a:lnTo>
                    <a:pt x="239" y="79"/>
                  </a:lnTo>
                  <a:lnTo>
                    <a:pt x="234" y="39"/>
                  </a:lnTo>
                  <a:lnTo>
                    <a:pt x="234" y="19"/>
                  </a:lnTo>
                  <a:lnTo>
                    <a:pt x="224" y="0"/>
                  </a:lnTo>
                  <a:lnTo>
                    <a:pt x="224" y="5"/>
                  </a:lnTo>
                  <a:lnTo>
                    <a:pt x="219" y="5"/>
                  </a:lnTo>
                  <a:lnTo>
                    <a:pt x="214" y="0"/>
                  </a:lnTo>
                  <a:lnTo>
                    <a:pt x="209" y="5"/>
                  </a:lnTo>
                  <a:lnTo>
                    <a:pt x="209" y="10"/>
                  </a:lnTo>
                  <a:lnTo>
                    <a:pt x="204" y="14"/>
                  </a:lnTo>
                  <a:lnTo>
                    <a:pt x="204" y="19"/>
                  </a:lnTo>
                  <a:lnTo>
                    <a:pt x="199" y="34"/>
                  </a:lnTo>
                  <a:lnTo>
                    <a:pt x="199" y="39"/>
                  </a:lnTo>
                  <a:lnTo>
                    <a:pt x="194" y="39"/>
                  </a:lnTo>
                  <a:lnTo>
                    <a:pt x="184" y="44"/>
                  </a:lnTo>
                  <a:lnTo>
                    <a:pt x="179" y="44"/>
                  </a:lnTo>
                  <a:lnTo>
                    <a:pt x="169" y="44"/>
                  </a:lnTo>
                  <a:lnTo>
                    <a:pt x="164" y="39"/>
                  </a:lnTo>
                  <a:lnTo>
                    <a:pt x="154" y="34"/>
                  </a:lnTo>
                  <a:lnTo>
                    <a:pt x="149" y="29"/>
                  </a:lnTo>
                  <a:lnTo>
                    <a:pt x="144" y="19"/>
                  </a:lnTo>
                  <a:lnTo>
                    <a:pt x="134" y="14"/>
                  </a:lnTo>
                  <a:lnTo>
                    <a:pt x="139" y="24"/>
                  </a:lnTo>
                  <a:lnTo>
                    <a:pt x="144" y="34"/>
                  </a:lnTo>
                  <a:lnTo>
                    <a:pt x="139" y="34"/>
                  </a:lnTo>
                  <a:lnTo>
                    <a:pt x="134" y="29"/>
                  </a:lnTo>
                  <a:lnTo>
                    <a:pt x="129" y="24"/>
                  </a:lnTo>
                  <a:lnTo>
                    <a:pt x="124" y="19"/>
                  </a:lnTo>
                  <a:lnTo>
                    <a:pt x="129" y="29"/>
                  </a:lnTo>
                  <a:lnTo>
                    <a:pt x="139" y="39"/>
                  </a:lnTo>
                  <a:lnTo>
                    <a:pt x="144" y="49"/>
                  </a:lnTo>
                  <a:lnTo>
                    <a:pt x="149" y="59"/>
                  </a:lnTo>
                  <a:lnTo>
                    <a:pt x="154" y="69"/>
                  </a:lnTo>
                  <a:lnTo>
                    <a:pt x="154" y="74"/>
                  </a:lnTo>
                  <a:lnTo>
                    <a:pt x="154" y="79"/>
                  </a:lnTo>
                  <a:lnTo>
                    <a:pt x="154" y="84"/>
                  </a:lnTo>
                  <a:lnTo>
                    <a:pt x="149" y="89"/>
                  </a:lnTo>
                  <a:lnTo>
                    <a:pt x="144" y="94"/>
                  </a:lnTo>
                  <a:lnTo>
                    <a:pt x="139" y="99"/>
                  </a:lnTo>
                  <a:lnTo>
                    <a:pt x="134" y="99"/>
                  </a:lnTo>
                  <a:lnTo>
                    <a:pt x="124" y="94"/>
                  </a:lnTo>
                  <a:lnTo>
                    <a:pt x="119" y="94"/>
                  </a:lnTo>
                  <a:lnTo>
                    <a:pt x="84" y="74"/>
                  </a:lnTo>
                  <a:lnTo>
                    <a:pt x="94" y="84"/>
                  </a:lnTo>
                  <a:lnTo>
                    <a:pt x="99" y="94"/>
                  </a:lnTo>
                  <a:lnTo>
                    <a:pt x="99" y="99"/>
                  </a:lnTo>
                  <a:lnTo>
                    <a:pt x="99" y="104"/>
                  </a:lnTo>
                  <a:lnTo>
                    <a:pt x="94" y="109"/>
                  </a:lnTo>
                  <a:lnTo>
                    <a:pt x="89" y="109"/>
                  </a:lnTo>
                  <a:lnTo>
                    <a:pt x="99" y="119"/>
                  </a:lnTo>
                  <a:lnTo>
                    <a:pt x="104" y="124"/>
                  </a:lnTo>
                  <a:lnTo>
                    <a:pt x="124" y="139"/>
                  </a:lnTo>
                  <a:lnTo>
                    <a:pt x="134" y="148"/>
                  </a:lnTo>
                  <a:lnTo>
                    <a:pt x="144" y="153"/>
                  </a:lnTo>
                  <a:lnTo>
                    <a:pt x="149" y="163"/>
                  </a:lnTo>
                  <a:lnTo>
                    <a:pt x="154" y="173"/>
                  </a:lnTo>
                  <a:lnTo>
                    <a:pt x="154" y="178"/>
                  </a:lnTo>
                  <a:lnTo>
                    <a:pt x="154" y="183"/>
                  </a:lnTo>
                  <a:lnTo>
                    <a:pt x="149" y="188"/>
                  </a:lnTo>
                  <a:lnTo>
                    <a:pt x="144" y="188"/>
                  </a:lnTo>
                  <a:lnTo>
                    <a:pt x="134" y="188"/>
                  </a:lnTo>
                  <a:lnTo>
                    <a:pt x="124" y="188"/>
                  </a:lnTo>
                  <a:lnTo>
                    <a:pt x="114" y="183"/>
                  </a:lnTo>
                  <a:lnTo>
                    <a:pt x="99" y="178"/>
                  </a:lnTo>
                  <a:lnTo>
                    <a:pt x="80" y="163"/>
                  </a:lnTo>
                  <a:lnTo>
                    <a:pt x="70" y="158"/>
                  </a:lnTo>
                  <a:lnTo>
                    <a:pt x="55" y="153"/>
                  </a:lnTo>
                  <a:lnTo>
                    <a:pt x="55" y="158"/>
                  </a:lnTo>
                  <a:lnTo>
                    <a:pt x="60" y="163"/>
                  </a:lnTo>
                  <a:lnTo>
                    <a:pt x="65" y="163"/>
                  </a:lnTo>
                  <a:lnTo>
                    <a:pt x="65" y="168"/>
                  </a:lnTo>
                  <a:lnTo>
                    <a:pt x="50" y="158"/>
                  </a:lnTo>
                  <a:lnTo>
                    <a:pt x="30" y="153"/>
                  </a:lnTo>
                  <a:lnTo>
                    <a:pt x="15" y="144"/>
                  </a:lnTo>
                  <a:lnTo>
                    <a:pt x="0" y="134"/>
                  </a:lnTo>
                  <a:lnTo>
                    <a:pt x="10" y="148"/>
                  </a:lnTo>
                  <a:lnTo>
                    <a:pt x="15" y="153"/>
                  </a:lnTo>
                  <a:lnTo>
                    <a:pt x="20" y="158"/>
                  </a:lnTo>
                  <a:lnTo>
                    <a:pt x="25" y="163"/>
                  </a:lnTo>
                  <a:lnTo>
                    <a:pt x="20" y="163"/>
                  </a:lnTo>
                  <a:lnTo>
                    <a:pt x="20" y="158"/>
                  </a:lnTo>
                  <a:lnTo>
                    <a:pt x="40" y="188"/>
                  </a:lnTo>
                  <a:lnTo>
                    <a:pt x="45" y="193"/>
                  </a:lnTo>
                  <a:lnTo>
                    <a:pt x="50" y="203"/>
                  </a:lnTo>
                  <a:lnTo>
                    <a:pt x="55" y="208"/>
                  </a:lnTo>
                  <a:lnTo>
                    <a:pt x="55" y="218"/>
                  </a:lnTo>
                  <a:lnTo>
                    <a:pt x="55" y="223"/>
                  </a:lnTo>
                  <a:lnTo>
                    <a:pt x="50" y="228"/>
                  </a:lnTo>
                  <a:lnTo>
                    <a:pt x="45" y="233"/>
                  </a:lnTo>
                  <a:lnTo>
                    <a:pt x="30" y="233"/>
                  </a:lnTo>
                  <a:lnTo>
                    <a:pt x="25" y="233"/>
                  </a:lnTo>
                  <a:lnTo>
                    <a:pt x="20" y="233"/>
                  </a:lnTo>
                  <a:lnTo>
                    <a:pt x="60" y="243"/>
                  </a:lnTo>
                  <a:lnTo>
                    <a:pt x="75" y="248"/>
                  </a:lnTo>
                  <a:lnTo>
                    <a:pt x="94" y="258"/>
                  </a:lnTo>
                  <a:lnTo>
                    <a:pt x="114" y="263"/>
                  </a:lnTo>
                  <a:lnTo>
                    <a:pt x="129" y="273"/>
                  </a:lnTo>
                  <a:lnTo>
                    <a:pt x="144" y="287"/>
                  </a:lnTo>
                  <a:lnTo>
                    <a:pt x="159" y="297"/>
                  </a:lnTo>
                  <a:lnTo>
                    <a:pt x="164" y="302"/>
                  </a:lnTo>
                  <a:lnTo>
                    <a:pt x="164" y="307"/>
                  </a:lnTo>
                  <a:lnTo>
                    <a:pt x="169" y="312"/>
                  </a:lnTo>
                  <a:lnTo>
                    <a:pt x="164" y="317"/>
                  </a:lnTo>
                  <a:lnTo>
                    <a:pt x="164" y="322"/>
                  </a:lnTo>
                  <a:lnTo>
                    <a:pt x="164" y="327"/>
                  </a:lnTo>
                  <a:lnTo>
                    <a:pt x="164" y="332"/>
                  </a:lnTo>
                  <a:lnTo>
                    <a:pt x="159" y="337"/>
                  </a:lnTo>
                  <a:lnTo>
                    <a:pt x="154" y="347"/>
                  </a:lnTo>
                  <a:lnTo>
                    <a:pt x="144" y="352"/>
                  </a:lnTo>
                  <a:lnTo>
                    <a:pt x="134" y="357"/>
                  </a:lnTo>
                  <a:lnTo>
                    <a:pt x="119" y="357"/>
                  </a:lnTo>
                  <a:lnTo>
                    <a:pt x="99" y="357"/>
                  </a:lnTo>
                  <a:lnTo>
                    <a:pt x="75" y="357"/>
                  </a:lnTo>
                  <a:lnTo>
                    <a:pt x="55" y="357"/>
                  </a:lnTo>
                  <a:lnTo>
                    <a:pt x="30" y="352"/>
                  </a:lnTo>
                  <a:lnTo>
                    <a:pt x="35" y="357"/>
                  </a:lnTo>
                  <a:lnTo>
                    <a:pt x="40" y="357"/>
                  </a:lnTo>
                  <a:lnTo>
                    <a:pt x="45" y="362"/>
                  </a:lnTo>
                  <a:lnTo>
                    <a:pt x="50" y="367"/>
                  </a:lnTo>
                  <a:lnTo>
                    <a:pt x="35" y="362"/>
                  </a:lnTo>
                  <a:lnTo>
                    <a:pt x="25" y="362"/>
                  </a:lnTo>
                  <a:lnTo>
                    <a:pt x="0" y="367"/>
                  </a:lnTo>
                  <a:lnTo>
                    <a:pt x="10" y="372"/>
                  </a:lnTo>
                  <a:lnTo>
                    <a:pt x="20" y="377"/>
                  </a:lnTo>
                  <a:lnTo>
                    <a:pt x="25" y="382"/>
                  </a:lnTo>
                  <a:lnTo>
                    <a:pt x="20" y="382"/>
                  </a:lnTo>
                  <a:lnTo>
                    <a:pt x="20" y="387"/>
                  </a:lnTo>
                  <a:lnTo>
                    <a:pt x="25" y="392"/>
                  </a:lnTo>
                  <a:lnTo>
                    <a:pt x="35" y="397"/>
                  </a:lnTo>
                  <a:lnTo>
                    <a:pt x="55" y="407"/>
                  </a:lnTo>
                  <a:lnTo>
                    <a:pt x="65" y="412"/>
                  </a:lnTo>
                  <a:lnTo>
                    <a:pt x="75" y="417"/>
                  </a:lnTo>
                  <a:lnTo>
                    <a:pt x="75" y="421"/>
                  </a:lnTo>
                  <a:lnTo>
                    <a:pt x="80" y="421"/>
                  </a:lnTo>
                  <a:lnTo>
                    <a:pt x="80" y="426"/>
                  </a:lnTo>
                  <a:lnTo>
                    <a:pt x="84" y="431"/>
                  </a:lnTo>
                  <a:lnTo>
                    <a:pt x="84" y="436"/>
                  </a:lnTo>
                  <a:lnTo>
                    <a:pt x="84" y="441"/>
                  </a:lnTo>
                  <a:lnTo>
                    <a:pt x="80" y="441"/>
                  </a:lnTo>
                  <a:lnTo>
                    <a:pt x="75" y="441"/>
                  </a:lnTo>
                  <a:lnTo>
                    <a:pt x="55" y="441"/>
                  </a:lnTo>
                  <a:lnTo>
                    <a:pt x="60" y="451"/>
                  </a:lnTo>
                  <a:lnTo>
                    <a:pt x="65" y="456"/>
                  </a:lnTo>
                  <a:lnTo>
                    <a:pt x="70" y="461"/>
                  </a:lnTo>
                  <a:lnTo>
                    <a:pt x="80" y="466"/>
                  </a:lnTo>
                  <a:lnTo>
                    <a:pt x="94" y="471"/>
                  </a:lnTo>
                  <a:lnTo>
                    <a:pt x="109" y="476"/>
                  </a:lnTo>
                  <a:lnTo>
                    <a:pt x="179" y="491"/>
                  </a:lnTo>
                  <a:lnTo>
                    <a:pt x="194" y="496"/>
                  </a:lnTo>
                  <a:lnTo>
                    <a:pt x="199" y="501"/>
                  </a:lnTo>
                  <a:lnTo>
                    <a:pt x="209" y="506"/>
                  </a:lnTo>
                  <a:lnTo>
                    <a:pt x="214" y="511"/>
                  </a:lnTo>
                  <a:lnTo>
                    <a:pt x="219" y="516"/>
                  </a:lnTo>
                  <a:lnTo>
                    <a:pt x="224" y="526"/>
                  </a:lnTo>
                  <a:lnTo>
                    <a:pt x="229" y="531"/>
                  </a:lnTo>
                  <a:lnTo>
                    <a:pt x="234" y="536"/>
                  </a:lnTo>
                  <a:lnTo>
                    <a:pt x="234" y="541"/>
                  </a:lnTo>
                  <a:lnTo>
                    <a:pt x="234" y="546"/>
                  </a:lnTo>
                  <a:lnTo>
                    <a:pt x="229" y="551"/>
                  </a:lnTo>
                  <a:lnTo>
                    <a:pt x="224" y="551"/>
                  </a:lnTo>
                  <a:lnTo>
                    <a:pt x="214" y="555"/>
                  </a:lnTo>
                  <a:lnTo>
                    <a:pt x="204" y="560"/>
                  </a:lnTo>
                  <a:lnTo>
                    <a:pt x="189" y="560"/>
                  </a:lnTo>
                  <a:lnTo>
                    <a:pt x="179" y="560"/>
                  </a:lnTo>
                  <a:lnTo>
                    <a:pt x="164" y="560"/>
                  </a:lnTo>
                  <a:lnTo>
                    <a:pt x="154" y="555"/>
                  </a:lnTo>
                  <a:lnTo>
                    <a:pt x="134" y="551"/>
                  </a:lnTo>
                  <a:lnTo>
                    <a:pt x="134" y="555"/>
                  </a:lnTo>
                  <a:lnTo>
                    <a:pt x="144" y="555"/>
                  </a:lnTo>
                  <a:lnTo>
                    <a:pt x="144" y="560"/>
                  </a:lnTo>
                  <a:lnTo>
                    <a:pt x="149" y="565"/>
                  </a:lnTo>
                  <a:lnTo>
                    <a:pt x="149" y="570"/>
                  </a:lnTo>
                  <a:lnTo>
                    <a:pt x="144" y="570"/>
                  </a:lnTo>
                  <a:lnTo>
                    <a:pt x="139" y="570"/>
                  </a:lnTo>
                  <a:lnTo>
                    <a:pt x="144" y="575"/>
                  </a:lnTo>
                  <a:lnTo>
                    <a:pt x="154" y="585"/>
                  </a:lnTo>
                  <a:lnTo>
                    <a:pt x="149" y="585"/>
                  </a:lnTo>
                  <a:lnTo>
                    <a:pt x="144" y="585"/>
                  </a:lnTo>
                  <a:lnTo>
                    <a:pt x="149" y="590"/>
                  </a:lnTo>
                  <a:lnTo>
                    <a:pt x="159" y="595"/>
                  </a:lnTo>
                  <a:lnTo>
                    <a:pt x="169" y="605"/>
                  </a:lnTo>
                  <a:lnTo>
                    <a:pt x="179" y="610"/>
                  </a:lnTo>
                  <a:lnTo>
                    <a:pt x="189" y="615"/>
                  </a:lnTo>
                  <a:lnTo>
                    <a:pt x="204" y="620"/>
                  </a:lnTo>
                  <a:lnTo>
                    <a:pt x="214" y="625"/>
                  </a:lnTo>
                  <a:lnTo>
                    <a:pt x="229" y="625"/>
                  </a:lnTo>
                  <a:lnTo>
                    <a:pt x="244" y="625"/>
                  </a:lnTo>
                  <a:lnTo>
                    <a:pt x="239" y="635"/>
                  </a:lnTo>
                  <a:lnTo>
                    <a:pt x="248" y="645"/>
                  </a:lnTo>
                  <a:lnTo>
                    <a:pt x="263" y="655"/>
                  </a:lnTo>
                  <a:lnTo>
                    <a:pt x="268" y="660"/>
                  </a:lnTo>
                  <a:lnTo>
                    <a:pt x="273" y="665"/>
                  </a:lnTo>
                  <a:lnTo>
                    <a:pt x="278" y="670"/>
                  </a:lnTo>
                  <a:lnTo>
                    <a:pt x="278" y="675"/>
                  </a:lnTo>
                  <a:lnTo>
                    <a:pt x="273" y="675"/>
                  </a:lnTo>
                  <a:lnTo>
                    <a:pt x="273" y="680"/>
                  </a:lnTo>
                  <a:lnTo>
                    <a:pt x="273" y="675"/>
                  </a:lnTo>
                  <a:lnTo>
                    <a:pt x="288" y="689"/>
                  </a:lnTo>
                  <a:lnTo>
                    <a:pt x="298" y="694"/>
                  </a:lnTo>
                  <a:lnTo>
                    <a:pt x="308" y="699"/>
                  </a:lnTo>
                  <a:lnTo>
                    <a:pt x="318" y="699"/>
                  </a:lnTo>
                  <a:lnTo>
                    <a:pt x="328" y="699"/>
                  </a:lnTo>
                  <a:lnTo>
                    <a:pt x="338" y="699"/>
                  </a:lnTo>
                  <a:lnTo>
                    <a:pt x="348" y="694"/>
                  </a:lnTo>
                  <a:lnTo>
                    <a:pt x="368" y="685"/>
                  </a:lnTo>
                  <a:lnTo>
                    <a:pt x="388" y="675"/>
                  </a:lnTo>
                  <a:lnTo>
                    <a:pt x="412" y="670"/>
                  </a:lnTo>
                  <a:lnTo>
                    <a:pt x="432" y="665"/>
                  </a:lnTo>
                  <a:lnTo>
                    <a:pt x="452" y="660"/>
                  </a:lnTo>
                  <a:lnTo>
                    <a:pt x="472" y="660"/>
                  </a:lnTo>
                  <a:lnTo>
                    <a:pt x="492" y="660"/>
                  </a:lnTo>
                  <a:lnTo>
                    <a:pt x="502" y="660"/>
                  </a:lnTo>
                  <a:lnTo>
                    <a:pt x="512" y="665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46" name="Freeform 563">
              <a:extLst>
                <a:ext uri="{FF2B5EF4-FFF2-40B4-BE49-F238E27FC236}">
                  <a16:creationId xmlns:a16="http://schemas.microsoft.com/office/drawing/2014/main" id="{00000000-0008-0000-0600-0000F5000000}"/>
                </a:ext>
              </a:extLst>
            </xdr:cNvPr>
            <xdr:cNvSpPr>
              <a:spLocks/>
            </xdr:cNvSpPr>
          </xdr:nvSpPr>
          <xdr:spPr bwMode="auto">
            <a:xfrm>
              <a:off x="308" y="1171"/>
              <a:ext cx="368" cy="626"/>
            </a:xfrm>
            <a:custGeom>
              <a:avLst/>
              <a:gdLst>
                <a:gd name="T0" fmla="*/ 0 w 368"/>
                <a:gd name="T1" fmla="*/ 0 h 626"/>
                <a:gd name="T2" fmla="*/ 15 w 368"/>
                <a:gd name="T3" fmla="*/ 20 h 626"/>
                <a:gd name="T4" fmla="*/ 25 w 368"/>
                <a:gd name="T5" fmla="*/ 35 h 626"/>
                <a:gd name="T6" fmla="*/ 40 w 368"/>
                <a:gd name="T7" fmla="*/ 50 h 626"/>
                <a:gd name="T8" fmla="*/ 50 w 368"/>
                <a:gd name="T9" fmla="*/ 65 h 626"/>
                <a:gd name="T10" fmla="*/ 70 w 368"/>
                <a:gd name="T11" fmla="*/ 100 h 626"/>
                <a:gd name="T12" fmla="*/ 85 w 368"/>
                <a:gd name="T13" fmla="*/ 134 h 626"/>
                <a:gd name="T14" fmla="*/ 100 w 368"/>
                <a:gd name="T15" fmla="*/ 169 h 626"/>
                <a:gd name="T16" fmla="*/ 119 w 368"/>
                <a:gd name="T17" fmla="*/ 204 h 626"/>
                <a:gd name="T18" fmla="*/ 129 w 368"/>
                <a:gd name="T19" fmla="*/ 219 h 626"/>
                <a:gd name="T20" fmla="*/ 139 w 368"/>
                <a:gd name="T21" fmla="*/ 239 h 626"/>
                <a:gd name="T22" fmla="*/ 149 w 368"/>
                <a:gd name="T23" fmla="*/ 253 h 626"/>
                <a:gd name="T24" fmla="*/ 164 w 368"/>
                <a:gd name="T25" fmla="*/ 273 h 626"/>
                <a:gd name="T26" fmla="*/ 174 w 368"/>
                <a:gd name="T27" fmla="*/ 288 h 626"/>
                <a:gd name="T28" fmla="*/ 184 w 368"/>
                <a:gd name="T29" fmla="*/ 298 h 626"/>
                <a:gd name="T30" fmla="*/ 204 w 368"/>
                <a:gd name="T31" fmla="*/ 333 h 626"/>
                <a:gd name="T32" fmla="*/ 224 w 368"/>
                <a:gd name="T33" fmla="*/ 368 h 626"/>
                <a:gd name="T34" fmla="*/ 234 w 368"/>
                <a:gd name="T35" fmla="*/ 383 h 626"/>
                <a:gd name="T36" fmla="*/ 244 w 368"/>
                <a:gd name="T37" fmla="*/ 397 h 626"/>
                <a:gd name="T38" fmla="*/ 259 w 368"/>
                <a:gd name="T39" fmla="*/ 427 h 626"/>
                <a:gd name="T40" fmla="*/ 273 w 368"/>
                <a:gd name="T41" fmla="*/ 452 h 626"/>
                <a:gd name="T42" fmla="*/ 308 w 368"/>
                <a:gd name="T43" fmla="*/ 507 h 626"/>
                <a:gd name="T44" fmla="*/ 323 w 368"/>
                <a:gd name="T45" fmla="*/ 536 h 626"/>
                <a:gd name="T46" fmla="*/ 338 w 368"/>
                <a:gd name="T47" fmla="*/ 566 h 626"/>
                <a:gd name="T48" fmla="*/ 348 w 368"/>
                <a:gd name="T49" fmla="*/ 596 h 626"/>
                <a:gd name="T50" fmla="*/ 353 w 368"/>
                <a:gd name="T51" fmla="*/ 611 h 626"/>
                <a:gd name="T52" fmla="*/ 358 w 368"/>
                <a:gd name="T53" fmla="*/ 626 h 626"/>
                <a:gd name="T54" fmla="*/ 358 w 368"/>
                <a:gd name="T55" fmla="*/ 626 h 626"/>
                <a:gd name="T56" fmla="*/ 368 w 368"/>
                <a:gd name="T57" fmla="*/ 626 h 626"/>
                <a:gd name="T58" fmla="*/ 368 w 368"/>
                <a:gd name="T59" fmla="*/ 626 h 626"/>
                <a:gd name="T60" fmla="*/ 363 w 368"/>
                <a:gd name="T61" fmla="*/ 606 h 626"/>
                <a:gd name="T62" fmla="*/ 358 w 368"/>
                <a:gd name="T63" fmla="*/ 591 h 626"/>
                <a:gd name="T64" fmla="*/ 348 w 368"/>
                <a:gd name="T65" fmla="*/ 561 h 626"/>
                <a:gd name="T66" fmla="*/ 333 w 368"/>
                <a:gd name="T67" fmla="*/ 536 h 626"/>
                <a:gd name="T68" fmla="*/ 318 w 368"/>
                <a:gd name="T69" fmla="*/ 507 h 626"/>
                <a:gd name="T70" fmla="*/ 283 w 368"/>
                <a:gd name="T71" fmla="*/ 452 h 626"/>
                <a:gd name="T72" fmla="*/ 268 w 368"/>
                <a:gd name="T73" fmla="*/ 422 h 626"/>
                <a:gd name="T74" fmla="*/ 254 w 368"/>
                <a:gd name="T75" fmla="*/ 397 h 626"/>
                <a:gd name="T76" fmla="*/ 244 w 368"/>
                <a:gd name="T77" fmla="*/ 383 h 626"/>
                <a:gd name="T78" fmla="*/ 234 w 368"/>
                <a:gd name="T79" fmla="*/ 363 h 626"/>
                <a:gd name="T80" fmla="*/ 214 w 368"/>
                <a:gd name="T81" fmla="*/ 333 h 626"/>
                <a:gd name="T82" fmla="*/ 194 w 368"/>
                <a:gd name="T83" fmla="*/ 298 h 626"/>
                <a:gd name="T84" fmla="*/ 184 w 368"/>
                <a:gd name="T85" fmla="*/ 283 h 626"/>
                <a:gd name="T86" fmla="*/ 174 w 368"/>
                <a:gd name="T87" fmla="*/ 273 h 626"/>
                <a:gd name="T88" fmla="*/ 159 w 368"/>
                <a:gd name="T89" fmla="*/ 253 h 626"/>
                <a:gd name="T90" fmla="*/ 149 w 368"/>
                <a:gd name="T91" fmla="*/ 239 h 626"/>
                <a:gd name="T92" fmla="*/ 134 w 368"/>
                <a:gd name="T93" fmla="*/ 219 h 626"/>
                <a:gd name="T94" fmla="*/ 124 w 368"/>
                <a:gd name="T95" fmla="*/ 204 h 626"/>
                <a:gd name="T96" fmla="*/ 104 w 368"/>
                <a:gd name="T97" fmla="*/ 169 h 626"/>
                <a:gd name="T98" fmla="*/ 90 w 368"/>
                <a:gd name="T99" fmla="*/ 134 h 626"/>
                <a:gd name="T100" fmla="*/ 70 w 368"/>
                <a:gd name="T101" fmla="*/ 100 h 626"/>
                <a:gd name="T102" fmla="*/ 50 w 368"/>
                <a:gd name="T103" fmla="*/ 65 h 626"/>
                <a:gd name="T104" fmla="*/ 40 w 368"/>
                <a:gd name="T105" fmla="*/ 50 h 626"/>
                <a:gd name="T106" fmla="*/ 30 w 368"/>
                <a:gd name="T107" fmla="*/ 35 h 626"/>
                <a:gd name="T108" fmla="*/ 15 w 368"/>
                <a:gd name="T109" fmla="*/ 20 h 626"/>
                <a:gd name="T110" fmla="*/ 0 w 368"/>
                <a:gd name="T111" fmla="*/ 0 h 62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368"/>
                <a:gd name="T169" fmla="*/ 0 h 626"/>
                <a:gd name="T170" fmla="*/ 368 w 368"/>
                <a:gd name="T171" fmla="*/ 626 h 626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368" h="626">
                  <a:moveTo>
                    <a:pt x="0" y="0"/>
                  </a:moveTo>
                  <a:lnTo>
                    <a:pt x="15" y="20"/>
                  </a:lnTo>
                  <a:lnTo>
                    <a:pt x="25" y="35"/>
                  </a:lnTo>
                  <a:lnTo>
                    <a:pt x="40" y="50"/>
                  </a:lnTo>
                  <a:lnTo>
                    <a:pt x="50" y="65"/>
                  </a:lnTo>
                  <a:lnTo>
                    <a:pt x="70" y="100"/>
                  </a:lnTo>
                  <a:lnTo>
                    <a:pt x="85" y="134"/>
                  </a:lnTo>
                  <a:lnTo>
                    <a:pt x="100" y="169"/>
                  </a:lnTo>
                  <a:lnTo>
                    <a:pt x="119" y="204"/>
                  </a:lnTo>
                  <a:lnTo>
                    <a:pt x="129" y="219"/>
                  </a:lnTo>
                  <a:lnTo>
                    <a:pt x="139" y="239"/>
                  </a:lnTo>
                  <a:lnTo>
                    <a:pt x="149" y="253"/>
                  </a:lnTo>
                  <a:lnTo>
                    <a:pt x="164" y="273"/>
                  </a:lnTo>
                  <a:lnTo>
                    <a:pt x="174" y="288"/>
                  </a:lnTo>
                  <a:lnTo>
                    <a:pt x="184" y="298"/>
                  </a:lnTo>
                  <a:lnTo>
                    <a:pt x="204" y="333"/>
                  </a:lnTo>
                  <a:lnTo>
                    <a:pt x="224" y="368"/>
                  </a:lnTo>
                  <a:lnTo>
                    <a:pt x="234" y="383"/>
                  </a:lnTo>
                  <a:lnTo>
                    <a:pt x="244" y="397"/>
                  </a:lnTo>
                  <a:lnTo>
                    <a:pt x="259" y="427"/>
                  </a:lnTo>
                  <a:lnTo>
                    <a:pt x="273" y="452"/>
                  </a:lnTo>
                  <a:lnTo>
                    <a:pt x="308" y="507"/>
                  </a:lnTo>
                  <a:lnTo>
                    <a:pt x="323" y="536"/>
                  </a:lnTo>
                  <a:lnTo>
                    <a:pt x="338" y="566"/>
                  </a:lnTo>
                  <a:lnTo>
                    <a:pt x="348" y="596"/>
                  </a:lnTo>
                  <a:lnTo>
                    <a:pt x="353" y="611"/>
                  </a:lnTo>
                  <a:lnTo>
                    <a:pt x="358" y="626"/>
                  </a:lnTo>
                  <a:lnTo>
                    <a:pt x="368" y="626"/>
                  </a:lnTo>
                  <a:lnTo>
                    <a:pt x="363" y="606"/>
                  </a:lnTo>
                  <a:lnTo>
                    <a:pt x="358" y="591"/>
                  </a:lnTo>
                  <a:lnTo>
                    <a:pt x="348" y="561"/>
                  </a:lnTo>
                  <a:lnTo>
                    <a:pt x="333" y="536"/>
                  </a:lnTo>
                  <a:lnTo>
                    <a:pt x="318" y="507"/>
                  </a:lnTo>
                  <a:lnTo>
                    <a:pt x="283" y="452"/>
                  </a:lnTo>
                  <a:lnTo>
                    <a:pt x="268" y="422"/>
                  </a:lnTo>
                  <a:lnTo>
                    <a:pt x="254" y="397"/>
                  </a:lnTo>
                  <a:lnTo>
                    <a:pt x="244" y="383"/>
                  </a:lnTo>
                  <a:lnTo>
                    <a:pt x="234" y="363"/>
                  </a:lnTo>
                  <a:lnTo>
                    <a:pt x="214" y="333"/>
                  </a:lnTo>
                  <a:lnTo>
                    <a:pt x="194" y="298"/>
                  </a:lnTo>
                  <a:lnTo>
                    <a:pt x="184" y="283"/>
                  </a:lnTo>
                  <a:lnTo>
                    <a:pt x="174" y="273"/>
                  </a:lnTo>
                  <a:lnTo>
                    <a:pt x="159" y="253"/>
                  </a:lnTo>
                  <a:lnTo>
                    <a:pt x="149" y="239"/>
                  </a:lnTo>
                  <a:lnTo>
                    <a:pt x="134" y="219"/>
                  </a:lnTo>
                  <a:lnTo>
                    <a:pt x="124" y="204"/>
                  </a:lnTo>
                  <a:lnTo>
                    <a:pt x="104" y="169"/>
                  </a:lnTo>
                  <a:lnTo>
                    <a:pt x="90" y="134"/>
                  </a:lnTo>
                  <a:lnTo>
                    <a:pt x="70" y="100"/>
                  </a:lnTo>
                  <a:lnTo>
                    <a:pt x="50" y="65"/>
                  </a:lnTo>
                  <a:lnTo>
                    <a:pt x="40" y="50"/>
                  </a:lnTo>
                  <a:lnTo>
                    <a:pt x="30" y="35"/>
                  </a:lnTo>
                  <a:lnTo>
                    <a:pt x="15" y="2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924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47" name="Freeform 564">
              <a:extLst>
                <a:ext uri="{FF2B5EF4-FFF2-40B4-BE49-F238E27FC236}">
                  <a16:creationId xmlns:a16="http://schemas.microsoft.com/office/drawing/2014/main" id="{00000000-0008-0000-0600-0000F6000000}"/>
                </a:ext>
              </a:extLst>
            </xdr:cNvPr>
            <xdr:cNvSpPr>
              <a:spLocks/>
            </xdr:cNvSpPr>
          </xdr:nvSpPr>
          <xdr:spPr bwMode="auto">
            <a:xfrm>
              <a:off x="308" y="1171"/>
              <a:ext cx="368" cy="626"/>
            </a:xfrm>
            <a:custGeom>
              <a:avLst/>
              <a:gdLst>
                <a:gd name="T0" fmla="*/ 0 w 368"/>
                <a:gd name="T1" fmla="*/ 0 h 626"/>
                <a:gd name="T2" fmla="*/ 15 w 368"/>
                <a:gd name="T3" fmla="*/ 20 h 626"/>
                <a:gd name="T4" fmla="*/ 25 w 368"/>
                <a:gd name="T5" fmla="*/ 35 h 626"/>
                <a:gd name="T6" fmla="*/ 40 w 368"/>
                <a:gd name="T7" fmla="*/ 50 h 626"/>
                <a:gd name="T8" fmla="*/ 50 w 368"/>
                <a:gd name="T9" fmla="*/ 65 h 626"/>
                <a:gd name="T10" fmla="*/ 70 w 368"/>
                <a:gd name="T11" fmla="*/ 100 h 626"/>
                <a:gd name="T12" fmla="*/ 85 w 368"/>
                <a:gd name="T13" fmla="*/ 134 h 626"/>
                <a:gd name="T14" fmla="*/ 100 w 368"/>
                <a:gd name="T15" fmla="*/ 169 h 626"/>
                <a:gd name="T16" fmla="*/ 119 w 368"/>
                <a:gd name="T17" fmla="*/ 204 h 626"/>
                <a:gd name="T18" fmla="*/ 129 w 368"/>
                <a:gd name="T19" fmla="*/ 219 h 626"/>
                <a:gd name="T20" fmla="*/ 139 w 368"/>
                <a:gd name="T21" fmla="*/ 239 h 626"/>
                <a:gd name="T22" fmla="*/ 149 w 368"/>
                <a:gd name="T23" fmla="*/ 253 h 626"/>
                <a:gd name="T24" fmla="*/ 164 w 368"/>
                <a:gd name="T25" fmla="*/ 273 h 626"/>
                <a:gd name="T26" fmla="*/ 174 w 368"/>
                <a:gd name="T27" fmla="*/ 288 h 626"/>
                <a:gd name="T28" fmla="*/ 184 w 368"/>
                <a:gd name="T29" fmla="*/ 298 h 626"/>
                <a:gd name="T30" fmla="*/ 204 w 368"/>
                <a:gd name="T31" fmla="*/ 333 h 626"/>
                <a:gd name="T32" fmla="*/ 224 w 368"/>
                <a:gd name="T33" fmla="*/ 368 h 626"/>
                <a:gd name="T34" fmla="*/ 234 w 368"/>
                <a:gd name="T35" fmla="*/ 383 h 626"/>
                <a:gd name="T36" fmla="*/ 244 w 368"/>
                <a:gd name="T37" fmla="*/ 397 h 626"/>
                <a:gd name="T38" fmla="*/ 259 w 368"/>
                <a:gd name="T39" fmla="*/ 427 h 626"/>
                <a:gd name="T40" fmla="*/ 273 w 368"/>
                <a:gd name="T41" fmla="*/ 452 h 626"/>
                <a:gd name="T42" fmla="*/ 308 w 368"/>
                <a:gd name="T43" fmla="*/ 507 h 626"/>
                <a:gd name="T44" fmla="*/ 323 w 368"/>
                <a:gd name="T45" fmla="*/ 536 h 626"/>
                <a:gd name="T46" fmla="*/ 338 w 368"/>
                <a:gd name="T47" fmla="*/ 566 h 626"/>
                <a:gd name="T48" fmla="*/ 348 w 368"/>
                <a:gd name="T49" fmla="*/ 596 h 626"/>
                <a:gd name="T50" fmla="*/ 353 w 368"/>
                <a:gd name="T51" fmla="*/ 611 h 626"/>
                <a:gd name="T52" fmla="*/ 358 w 368"/>
                <a:gd name="T53" fmla="*/ 626 h 626"/>
                <a:gd name="T54" fmla="*/ 358 w 368"/>
                <a:gd name="T55" fmla="*/ 626 h 626"/>
                <a:gd name="T56" fmla="*/ 368 w 368"/>
                <a:gd name="T57" fmla="*/ 626 h 626"/>
                <a:gd name="T58" fmla="*/ 368 w 368"/>
                <a:gd name="T59" fmla="*/ 626 h 626"/>
                <a:gd name="T60" fmla="*/ 363 w 368"/>
                <a:gd name="T61" fmla="*/ 606 h 626"/>
                <a:gd name="T62" fmla="*/ 358 w 368"/>
                <a:gd name="T63" fmla="*/ 591 h 626"/>
                <a:gd name="T64" fmla="*/ 348 w 368"/>
                <a:gd name="T65" fmla="*/ 561 h 626"/>
                <a:gd name="T66" fmla="*/ 333 w 368"/>
                <a:gd name="T67" fmla="*/ 536 h 626"/>
                <a:gd name="T68" fmla="*/ 318 w 368"/>
                <a:gd name="T69" fmla="*/ 507 h 626"/>
                <a:gd name="T70" fmla="*/ 283 w 368"/>
                <a:gd name="T71" fmla="*/ 452 h 626"/>
                <a:gd name="T72" fmla="*/ 268 w 368"/>
                <a:gd name="T73" fmla="*/ 422 h 626"/>
                <a:gd name="T74" fmla="*/ 254 w 368"/>
                <a:gd name="T75" fmla="*/ 397 h 626"/>
                <a:gd name="T76" fmla="*/ 244 w 368"/>
                <a:gd name="T77" fmla="*/ 383 h 626"/>
                <a:gd name="T78" fmla="*/ 234 w 368"/>
                <a:gd name="T79" fmla="*/ 363 h 626"/>
                <a:gd name="T80" fmla="*/ 214 w 368"/>
                <a:gd name="T81" fmla="*/ 333 h 626"/>
                <a:gd name="T82" fmla="*/ 194 w 368"/>
                <a:gd name="T83" fmla="*/ 298 h 626"/>
                <a:gd name="T84" fmla="*/ 184 w 368"/>
                <a:gd name="T85" fmla="*/ 283 h 626"/>
                <a:gd name="T86" fmla="*/ 174 w 368"/>
                <a:gd name="T87" fmla="*/ 273 h 626"/>
                <a:gd name="T88" fmla="*/ 159 w 368"/>
                <a:gd name="T89" fmla="*/ 253 h 626"/>
                <a:gd name="T90" fmla="*/ 149 w 368"/>
                <a:gd name="T91" fmla="*/ 239 h 626"/>
                <a:gd name="T92" fmla="*/ 134 w 368"/>
                <a:gd name="T93" fmla="*/ 219 h 626"/>
                <a:gd name="T94" fmla="*/ 124 w 368"/>
                <a:gd name="T95" fmla="*/ 204 h 626"/>
                <a:gd name="T96" fmla="*/ 104 w 368"/>
                <a:gd name="T97" fmla="*/ 169 h 626"/>
                <a:gd name="T98" fmla="*/ 90 w 368"/>
                <a:gd name="T99" fmla="*/ 134 h 626"/>
                <a:gd name="T100" fmla="*/ 70 w 368"/>
                <a:gd name="T101" fmla="*/ 100 h 626"/>
                <a:gd name="T102" fmla="*/ 50 w 368"/>
                <a:gd name="T103" fmla="*/ 65 h 626"/>
                <a:gd name="T104" fmla="*/ 40 w 368"/>
                <a:gd name="T105" fmla="*/ 50 h 626"/>
                <a:gd name="T106" fmla="*/ 30 w 368"/>
                <a:gd name="T107" fmla="*/ 35 h 626"/>
                <a:gd name="T108" fmla="*/ 15 w 368"/>
                <a:gd name="T109" fmla="*/ 20 h 626"/>
                <a:gd name="T110" fmla="*/ 0 w 368"/>
                <a:gd name="T111" fmla="*/ 0 h 62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368"/>
                <a:gd name="T169" fmla="*/ 0 h 626"/>
                <a:gd name="T170" fmla="*/ 368 w 368"/>
                <a:gd name="T171" fmla="*/ 626 h 626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368" h="626">
                  <a:moveTo>
                    <a:pt x="0" y="0"/>
                  </a:moveTo>
                  <a:lnTo>
                    <a:pt x="15" y="20"/>
                  </a:lnTo>
                  <a:lnTo>
                    <a:pt x="25" y="35"/>
                  </a:lnTo>
                  <a:lnTo>
                    <a:pt x="40" y="50"/>
                  </a:lnTo>
                  <a:lnTo>
                    <a:pt x="50" y="65"/>
                  </a:lnTo>
                  <a:lnTo>
                    <a:pt x="70" y="100"/>
                  </a:lnTo>
                  <a:lnTo>
                    <a:pt x="85" y="134"/>
                  </a:lnTo>
                  <a:lnTo>
                    <a:pt x="100" y="169"/>
                  </a:lnTo>
                  <a:lnTo>
                    <a:pt x="119" y="204"/>
                  </a:lnTo>
                  <a:lnTo>
                    <a:pt x="129" y="219"/>
                  </a:lnTo>
                  <a:lnTo>
                    <a:pt x="139" y="239"/>
                  </a:lnTo>
                  <a:lnTo>
                    <a:pt x="149" y="253"/>
                  </a:lnTo>
                  <a:lnTo>
                    <a:pt x="164" y="273"/>
                  </a:lnTo>
                  <a:lnTo>
                    <a:pt x="174" y="288"/>
                  </a:lnTo>
                  <a:lnTo>
                    <a:pt x="184" y="298"/>
                  </a:lnTo>
                  <a:lnTo>
                    <a:pt x="204" y="333"/>
                  </a:lnTo>
                  <a:lnTo>
                    <a:pt x="224" y="368"/>
                  </a:lnTo>
                  <a:lnTo>
                    <a:pt x="234" y="383"/>
                  </a:lnTo>
                  <a:lnTo>
                    <a:pt x="244" y="397"/>
                  </a:lnTo>
                  <a:lnTo>
                    <a:pt x="259" y="427"/>
                  </a:lnTo>
                  <a:lnTo>
                    <a:pt x="273" y="452"/>
                  </a:lnTo>
                  <a:lnTo>
                    <a:pt x="308" y="507"/>
                  </a:lnTo>
                  <a:lnTo>
                    <a:pt x="323" y="536"/>
                  </a:lnTo>
                  <a:lnTo>
                    <a:pt x="338" y="566"/>
                  </a:lnTo>
                  <a:lnTo>
                    <a:pt x="348" y="596"/>
                  </a:lnTo>
                  <a:lnTo>
                    <a:pt x="353" y="611"/>
                  </a:lnTo>
                  <a:lnTo>
                    <a:pt x="358" y="626"/>
                  </a:lnTo>
                  <a:lnTo>
                    <a:pt x="368" y="626"/>
                  </a:lnTo>
                  <a:lnTo>
                    <a:pt x="363" y="606"/>
                  </a:lnTo>
                  <a:lnTo>
                    <a:pt x="358" y="591"/>
                  </a:lnTo>
                  <a:lnTo>
                    <a:pt x="348" y="561"/>
                  </a:lnTo>
                  <a:lnTo>
                    <a:pt x="333" y="536"/>
                  </a:lnTo>
                  <a:lnTo>
                    <a:pt x="318" y="507"/>
                  </a:lnTo>
                  <a:lnTo>
                    <a:pt x="283" y="452"/>
                  </a:lnTo>
                  <a:lnTo>
                    <a:pt x="268" y="422"/>
                  </a:lnTo>
                  <a:lnTo>
                    <a:pt x="254" y="397"/>
                  </a:lnTo>
                  <a:lnTo>
                    <a:pt x="244" y="383"/>
                  </a:lnTo>
                  <a:lnTo>
                    <a:pt x="234" y="363"/>
                  </a:lnTo>
                  <a:lnTo>
                    <a:pt x="214" y="333"/>
                  </a:lnTo>
                  <a:lnTo>
                    <a:pt x="194" y="298"/>
                  </a:lnTo>
                  <a:lnTo>
                    <a:pt x="184" y="283"/>
                  </a:lnTo>
                  <a:lnTo>
                    <a:pt x="174" y="273"/>
                  </a:lnTo>
                  <a:lnTo>
                    <a:pt x="159" y="253"/>
                  </a:lnTo>
                  <a:lnTo>
                    <a:pt x="149" y="239"/>
                  </a:lnTo>
                  <a:lnTo>
                    <a:pt x="134" y="219"/>
                  </a:lnTo>
                  <a:lnTo>
                    <a:pt x="124" y="204"/>
                  </a:lnTo>
                  <a:lnTo>
                    <a:pt x="104" y="169"/>
                  </a:lnTo>
                  <a:lnTo>
                    <a:pt x="90" y="134"/>
                  </a:lnTo>
                  <a:lnTo>
                    <a:pt x="70" y="100"/>
                  </a:lnTo>
                  <a:lnTo>
                    <a:pt x="50" y="65"/>
                  </a:lnTo>
                  <a:lnTo>
                    <a:pt x="40" y="50"/>
                  </a:lnTo>
                  <a:lnTo>
                    <a:pt x="30" y="35"/>
                  </a:lnTo>
                  <a:lnTo>
                    <a:pt x="15" y="2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48" name="Freeform 565">
              <a:extLst>
                <a:ext uri="{FF2B5EF4-FFF2-40B4-BE49-F238E27FC236}">
                  <a16:creationId xmlns:a16="http://schemas.microsoft.com/office/drawing/2014/main" id="{00000000-0008-0000-0600-0000F7000000}"/>
                </a:ext>
              </a:extLst>
            </xdr:cNvPr>
            <xdr:cNvSpPr>
              <a:spLocks/>
            </xdr:cNvSpPr>
          </xdr:nvSpPr>
          <xdr:spPr bwMode="auto">
            <a:xfrm>
              <a:off x="666" y="1697"/>
              <a:ext cx="60" cy="55"/>
            </a:xfrm>
            <a:custGeom>
              <a:avLst/>
              <a:gdLst>
                <a:gd name="T0" fmla="*/ 60 w 60"/>
                <a:gd name="T1" fmla="*/ 0 h 55"/>
                <a:gd name="T2" fmla="*/ 45 w 60"/>
                <a:gd name="T3" fmla="*/ 20 h 55"/>
                <a:gd name="T4" fmla="*/ 40 w 60"/>
                <a:gd name="T5" fmla="*/ 30 h 55"/>
                <a:gd name="T6" fmla="*/ 30 w 60"/>
                <a:gd name="T7" fmla="*/ 40 h 55"/>
                <a:gd name="T8" fmla="*/ 20 w 60"/>
                <a:gd name="T9" fmla="*/ 40 h 55"/>
                <a:gd name="T10" fmla="*/ 15 w 60"/>
                <a:gd name="T11" fmla="*/ 45 h 55"/>
                <a:gd name="T12" fmla="*/ 5 w 60"/>
                <a:gd name="T13" fmla="*/ 50 h 55"/>
                <a:gd name="T14" fmla="*/ 0 w 60"/>
                <a:gd name="T15" fmla="*/ 55 h 55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60"/>
                <a:gd name="T25" fmla="*/ 0 h 55"/>
                <a:gd name="T26" fmla="*/ 60 w 60"/>
                <a:gd name="T27" fmla="*/ 55 h 55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60" h="55">
                  <a:moveTo>
                    <a:pt x="60" y="0"/>
                  </a:moveTo>
                  <a:lnTo>
                    <a:pt x="45" y="20"/>
                  </a:lnTo>
                  <a:lnTo>
                    <a:pt x="40" y="30"/>
                  </a:lnTo>
                  <a:lnTo>
                    <a:pt x="30" y="40"/>
                  </a:lnTo>
                  <a:lnTo>
                    <a:pt x="20" y="40"/>
                  </a:lnTo>
                  <a:lnTo>
                    <a:pt x="15" y="45"/>
                  </a:lnTo>
                  <a:lnTo>
                    <a:pt x="5" y="50"/>
                  </a:lnTo>
                  <a:lnTo>
                    <a:pt x="0" y="5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49" name="Freeform 566">
              <a:extLst>
                <a:ext uri="{FF2B5EF4-FFF2-40B4-BE49-F238E27FC236}">
                  <a16:creationId xmlns:a16="http://schemas.microsoft.com/office/drawing/2014/main" id="{00000000-0008-0000-0600-0000F8000000}"/>
                </a:ext>
              </a:extLst>
            </xdr:cNvPr>
            <xdr:cNvSpPr>
              <a:spLocks/>
            </xdr:cNvSpPr>
          </xdr:nvSpPr>
          <xdr:spPr bwMode="auto">
            <a:xfrm>
              <a:off x="641" y="1613"/>
              <a:ext cx="65" cy="89"/>
            </a:xfrm>
            <a:custGeom>
              <a:avLst/>
              <a:gdLst>
                <a:gd name="T0" fmla="*/ 65 w 65"/>
                <a:gd name="T1" fmla="*/ 0 h 89"/>
                <a:gd name="T2" fmla="*/ 60 w 65"/>
                <a:gd name="T3" fmla="*/ 10 h 89"/>
                <a:gd name="T4" fmla="*/ 60 w 65"/>
                <a:gd name="T5" fmla="*/ 15 h 89"/>
                <a:gd name="T6" fmla="*/ 55 w 65"/>
                <a:gd name="T7" fmla="*/ 35 h 89"/>
                <a:gd name="T8" fmla="*/ 55 w 65"/>
                <a:gd name="T9" fmla="*/ 40 h 89"/>
                <a:gd name="T10" fmla="*/ 50 w 65"/>
                <a:gd name="T11" fmla="*/ 50 h 89"/>
                <a:gd name="T12" fmla="*/ 45 w 65"/>
                <a:gd name="T13" fmla="*/ 55 h 89"/>
                <a:gd name="T14" fmla="*/ 40 w 65"/>
                <a:gd name="T15" fmla="*/ 65 h 89"/>
                <a:gd name="T16" fmla="*/ 30 w 65"/>
                <a:gd name="T17" fmla="*/ 70 h 89"/>
                <a:gd name="T18" fmla="*/ 20 w 65"/>
                <a:gd name="T19" fmla="*/ 75 h 89"/>
                <a:gd name="T20" fmla="*/ 5 w 65"/>
                <a:gd name="T21" fmla="*/ 79 h 89"/>
                <a:gd name="T22" fmla="*/ 0 w 65"/>
                <a:gd name="T23" fmla="*/ 89 h 8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65"/>
                <a:gd name="T37" fmla="*/ 0 h 89"/>
                <a:gd name="T38" fmla="*/ 65 w 65"/>
                <a:gd name="T39" fmla="*/ 89 h 89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65" h="89">
                  <a:moveTo>
                    <a:pt x="65" y="0"/>
                  </a:moveTo>
                  <a:lnTo>
                    <a:pt x="60" y="10"/>
                  </a:lnTo>
                  <a:lnTo>
                    <a:pt x="60" y="15"/>
                  </a:lnTo>
                  <a:lnTo>
                    <a:pt x="55" y="35"/>
                  </a:lnTo>
                  <a:lnTo>
                    <a:pt x="55" y="40"/>
                  </a:lnTo>
                  <a:lnTo>
                    <a:pt x="50" y="50"/>
                  </a:lnTo>
                  <a:lnTo>
                    <a:pt x="45" y="55"/>
                  </a:lnTo>
                  <a:lnTo>
                    <a:pt x="40" y="65"/>
                  </a:lnTo>
                  <a:lnTo>
                    <a:pt x="30" y="70"/>
                  </a:lnTo>
                  <a:lnTo>
                    <a:pt x="20" y="75"/>
                  </a:lnTo>
                  <a:lnTo>
                    <a:pt x="5" y="79"/>
                  </a:lnTo>
                  <a:lnTo>
                    <a:pt x="0" y="89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50" name="Freeform 567">
              <a:extLst>
                <a:ext uri="{FF2B5EF4-FFF2-40B4-BE49-F238E27FC236}">
                  <a16:creationId xmlns:a16="http://schemas.microsoft.com/office/drawing/2014/main" id="{00000000-0008-0000-0600-0000F9000000}"/>
                </a:ext>
              </a:extLst>
            </xdr:cNvPr>
            <xdr:cNvSpPr>
              <a:spLocks/>
            </xdr:cNvSpPr>
          </xdr:nvSpPr>
          <xdr:spPr bwMode="auto">
            <a:xfrm>
              <a:off x="417" y="1757"/>
              <a:ext cx="234" cy="35"/>
            </a:xfrm>
            <a:custGeom>
              <a:avLst/>
              <a:gdLst>
                <a:gd name="T0" fmla="*/ 234 w 234"/>
                <a:gd name="T1" fmla="*/ 0 h 35"/>
                <a:gd name="T2" fmla="*/ 224 w 234"/>
                <a:gd name="T3" fmla="*/ 10 h 35"/>
                <a:gd name="T4" fmla="*/ 214 w 234"/>
                <a:gd name="T5" fmla="*/ 10 h 35"/>
                <a:gd name="T6" fmla="*/ 194 w 234"/>
                <a:gd name="T7" fmla="*/ 20 h 35"/>
                <a:gd name="T8" fmla="*/ 169 w 234"/>
                <a:gd name="T9" fmla="*/ 25 h 35"/>
                <a:gd name="T10" fmla="*/ 159 w 234"/>
                <a:gd name="T11" fmla="*/ 25 h 35"/>
                <a:gd name="T12" fmla="*/ 145 w 234"/>
                <a:gd name="T13" fmla="*/ 30 h 35"/>
                <a:gd name="T14" fmla="*/ 140 w 234"/>
                <a:gd name="T15" fmla="*/ 35 h 35"/>
                <a:gd name="T16" fmla="*/ 135 w 234"/>
                <a:gd name="T17" fmla="*/ 35 h 35"/>
                <a:gd name="T18" fmla="*/ 130 w 234"/>
                <a:gd name="T19" fmla="*/ 35 h 35"/>
                <a:gd name="T20" fmla="*/ 120 w 234"/>
                <a:gd name="T21" fmla="*/ 35 h 35"/>
                <a:gd name="T22" fmla="*/ 100 w 234"/>
                <a:gd name="T23" fmla="*/ 30 h 35"/>
                <a:gd name="T24" fmla="*/ 95 w 234"/>
                <a:gd name="T25" fmla="*/ 30 h 35"/>
                <a:gd name="T26" fmla="*/ 90 w 234"/>
                <a:gd name="T27" fmla="*/ 30 h 35"/>
                <a:gd name="T28" fmla="*/ 80 w 234"/>
                <a:gd name="T29" fmla="*/ 30 h 35"/>
                <a:gd name="T30" fmla="*/ 70 w 234"/>
                <a:gd name="T31" fmla="*/ 30 h 35"/>
                <a:gd name="T32" fmla="*/ 45 w 234"/>
                <a:gd name="T33" fmla="*/ 20 h 35"/>
                <a:gd name="T34" fmla="*/ 35 w 234"/>
                <a:gd name="T35" fmla="*/ 15 h 35"/>
                <a:gd name="T36" fmla="*/ 20 w 234"/>
                <a:gd name="T37" fmla="*/ 10 h 35"/>
                <a:gd name="T38" fmla="*/ 10 w 234"/>
                <a:gd name="T39" fmla="*/ 10 h 35"/>
                <a:gd name="T40" fmla="*/ 5 w 234"/>
                <a:gd name="T41" fmla="*/ 10 h 35"/>
                <a:gd name="T42" fmla="*/ 0 w 234"/>
                <a:gd name="T43" fmla="*/ 10 h 35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234"/>
                <a:gd name="T67" fmla="*/ 0 h 35"/>
                <a:gd name="T68" fmla="*/ 234 w 234"/>
                <a:gd name="T69" fmla="*/ 35 h 35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234" h="35">
                  <a:moveTo>
                    <a:pt x="234" y="0"/>
                  </a:moveTo>
                  <a:lnTo>
                    <a:pt x="224" y="10"/>
                  </a:lnTo>
                  <a:lnTo>
                    <a:pt x="214" y="10"/>
                  </a:lnTo>
                  <a:lnTo>
                    <a:pt x="194" y="20"/>
                  </a:lnTo>
                  <a:lnTo>
                    <a:pt x="169" y="25"/>
                  </a:lnTo>
                  <a:lnTo>
                    <a:pt x="159" y="25"/>
                  </a:lnTo>
                  <a:lnTo>
                    <a:pt x="145" y="30"/>
                  </a:lnTo>
                  <a:lnTo>
                    <a:pt x="140" y="35"/>
                  </a:lnTo>
                  <a:lnTo>
                    <a:pt x="135" y="35"/>
                  </a:lnTo>
                  <a:lnTo>
                    <a:pt x="130" y="35"/>
                  </a:lnTo>
                  <a:lnTo>
                    <a:pt x="120" y="35"/>
                  </a:lnTo>
                  <a:lnTo>
                    <a:pt x="100" y="30"/>
                  </a:lnTo>
                  <a:lnTo>
                    <a:pt x="95" y="30"/>
                  </a:lnTo>
                  <a:lnTo>
                    <a:pt x="90" y="30"/>
                  </a:lnTo>
                  <a:lnTo>
                    <a:pt x="80" y="30"/>
                  </a:lnTo>
                  <a:lnTo>
                    <a:pt x="70" y="30"/>
                  </a:lnTo>
                  <a:lnTo>
                    <a:pt x="45" y="20"/>
                  </a:lnTo>
                  <a:lnTo>
                    <a:pt x="35" y="15"/>
                  </a:lnTo>
                  <a:lnTo>
                    <a:pt x="20" y="10"/>
                  </a:lnTo>
                  <a:lnTo>
                    <a:pt x="10" y="10"/>
                  </a:lnTo>
                  <a:lnTo>
                    <a:pt x="5" y="10"/>
                  </a:lnTo>
                  <a:lnTo>
                    <a:pt x="0" y="1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51" name="Freeform 568">
              <a:extLst>
                <a:ext uri="{FF2B5EF4-FFF2-40B4-BE49-F238E27FC236}">
                  <a16:creationId xmlns:a16="http://schemas.microsoft.com/office/drawing/2014/main" id="{00000000-0008-0000-0600-0000FA000000}"/>
                </a:ext>
              </a:extLst>
            </xdr:cNvPr>
            <xdr:cNvSpPr>
              <a:spLocks/>
            </xdr:cNvSpPr>
          </xdr:nvSpPr>
          <xdr:spPr bwMode="auto">
            <a:xfrm>
              <a:off x="328" y="1702"/>
              <a:ext cx="298" cy="35"/>
            </a:xfrm>
            <a:custGeom>
              <a:avLst/>
              <a:gdLst>
                <a:gd name="T0" fmla="*/ 298 w 298"/>
                <a:gd name="T1" fmla="*/ 5 h 35"/>
                <a:gd name="T2" fmla="*/ 278 w 298"/>
                <a:gd name="T3" fmla="*/ 0 h 35"/>
                <a:gd name="T4" fmla="*/ 258 w 298"/>
                <a:gd name="T5" fmla="*/ 0 h 35"/>
                <a:gd name="T6" fmla="*/ 239 w 298"/>
                <a:gd name="T7" fmla="*/ 0 h 35"/>
                <a:gd name="T8" fmla="*/ 219 w 298"/>
                <a:gd name="T9" fmla="*/ 5 h 35"/>
                <a:gd name="T10" fmla="*/ 184 w 298"/>
                <a:gd name="T11" fmla="*/ 15 h 35"/>
                <a:gd name="T12" fmla="*/ 154 w 298"/>
                <a:gd name="T13" fmla="*/ 20 h 35"/>
                <a:gd name="T14" fmla="*/ 119 w 298"/>
                <a:gd name="T15" fmla="*/ 25 h 35"/>
                <a:gd name="T16" fmla="*/ 84 w 298"/>
                <a:gd name="T17" fmla="*/ 30 h 35"/>
                <a:gd name="T18" fmla="*/ 75 w 298"/>
                <a:gd name="T19" fmla="*/ 35 h 35"/>
                <a:gd name="T20" fmla="*/ 65 w 298"/>
                <a:gd name="T21" fmla="*/ 30 h 35"/>
                <a:gd name="T22" fmla="*/ 55 w 298"/>
                <a:gd name="T23" fmla="*/ 30 h 35"/>
                <a:gd name="T24" fmla="*/ 45 w 298"/>
                <a:gd name="T25" fmla="*/ 25 h 35"/>
                <a:gd name="T26" fmla="*/ 0 w 298"/>
                <a:gd name="T27" fmla="*/ 10 h 35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298"/>
                <a:gd name="T43" fmla="*/ 0 h 35"/>
                <a:gd name="T44" fmla="*/ 298 w 298"/>
                <a:gd name="T45" fmla="*/ 35 h 35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298" h="35">
                  <a:moveTo>
                    <a:pt x="298" y="5"/>
                  </a:moveTo>
                  <a:lnTo>
                    <a:pt x="278" y="0"/>
                  </a:lnTo>
                  <a:lnTo>
                    <a:pt x="258" y="0"/>
                  </a:lnTo>
                  <a:lnTo>
                    <a:pt x="239" y="0"/>
                  </a:lnTo>
                  <a:lnTo>
                    <a:pt x="219" y="5"/>
                  </a:lnTo>
                  <a:lnTo>
                    <a:pt x="184" y="15"/>
                  </a:lnTo>
                  <a:lnTo>
                    <a:pt x="154" y="20"/>
                  </a:lnTo>
                  <a:lnTo>
                    <a:pt x="119" y="25"/>
                  </a:lnTo>
                  <a:lnTo>
                    <a:pt x="84" y="30"/>
                  </a:lnTo>
                  <a:lnTo>
                    <a:pt x="75" y="35"/>
                  </a:lnTo>
                  <a:lnTo>
                    <a:pt x="65" y="30"/>
                  </a:lnTo>
                  <a:lnTo>
                    <a:pt x="55" y="30"/>
                  </a:lnTo>
                  <a:lnTo>
                    <a:pt x="45" y="25"/>
                  </a:lnTo>
                  <a:lnTo>
                    <a:pt x="0" y="1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52" name="Freeform 569">
              <a:extLst>
                <a:ext uri="{FF2B5EF4-FFF2-40B4-BE49-F238E27FC236}">
                  <a16:creationId xmlns:a16="http://schemas.microsoft.com/office/drawing/2014/main" id="{00000000-0008-0000-0600-0000FB000000}"/>
                </a:ext>
              </a:extLst>
            </xdr:cNvPr>
            <xdr:cNvSpPr>
              <a:spLocks/>
            </xdr:cNvSpPr>
          </xdr:nvSpPr>
          <xdr:spPr bwMode="auto">
            <a:xfrm>
              <a:off x="576" y="1390"/>
              <a:ext cx="100" cy="208"/>
            </a:xfrm>
            <a:custGeom>
              <a:avLst/>
              <a:gdLst>
                <a:gd name="T0" fmla="*/ 100 w 100"/>
                <a:gd name="T1" fmla="*/ 0 h 208"/>
                <a:gd name="T2" fmla="*/ 100 w 100"/>
                <a:gd name="T3" fmla="*/ 15 h 208"/>
                <a:gd name="T4" fmla="*/ 95 w 100"/>
                <a:gd name="T5" fmla="*/ 30 h 208"/>
                <a:gd name="T6" fmla="*/ 95 w 100"/>
                <a:gd name="T7" fmla="*/ 44 h 208"/>
                <a:gd name="T8" fmla="*/ 90 w 100"/>
                <a:gd name="T9" fmla="*/ 59 h 208"/>
                <a:gd name="T10" fmla="*/ 85 w 100"/>
                <a:gd name="T11" fmla="*/ 69 h 208"/>
                <a:gd name="T12" fmla="*/ 75 w 100"/>
                <a:gd name="T13" fmla="*/ 84 h 208"/>
                <a:gd name="T14" fmla="*/ 70 w 100"/>
                <a:gd name="T15" fmla="*/ 99 h 208"/>
                <a:gd name="T16" fmla="*/ 60 w 100"/>
                <a:gd name="T17" fmla="*/ 109 h 208"/>
                <a:gd name="T18" fmla="*/ 40 w 100"/>
                <a:gd name="T19" fmla="*/ 134 h 208"/>
                <a:gd name="T20" fmla="*/ 30 w 100"/>
                <a:gd name="T21" fmla="*/ 144 h 208"/>
                <a:gd name="T22" fmla="*/ 20 w 100"/>
                <a:gd name="T23" fmla="*/ 159 h 208"/>
                <a:gd name="T24" fmla="*/ 15 w 100"/>
                <a:gd name="T25" fmla="*/ 168 h 208"/>
                <a:gd name="T26" fmla="*/ 10 w 100"/>
                <a:gd name="T27" fmla="*/ 183 h 208"/>
                <a:gd name="T28" fmla="*/ 5 w 100"/>
                <a:gd name="T29" fmla="*/ 193 h 208"/>
                <a:gd name="T30" fmla="*/ 0 w 100"/>
                <a:gd name="T31" fmla="*/ 208 h 208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100"/>
                <a:gd name="T49" fmla="*/ 0 h 208"/>
                <a:gd name="T50" fmla="*/ 100 w 100"/>
                <a:gd name="T51" fmla="*/ 208 h 208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100" h="208">
                  <a:moveTo>
                    <a:pt x="100" y="0"/>
                  </a:moveTo>
                  <a:lnTo>
                    <a:pt x="100" y="15"/>
                  </a:lnTo>
                  <a:lnTo>
                    <a:pt x="95" y="30"/>
                  </a:lnTo>
                  <a:lnTo>
                    <a:pt x="95" y="44"/>
                  </a:lnTo>
                  <a:lnTo>
                    <a:pt x="90" y="59"/>
                  </a:lnTo>
                  <a:lnTo>
                    <a:pt x="85" y="69"/>
                  </a:lnTo>
                  <a:lnTo>
                    <a:pt x="75" y="84"/>
                  </a:lnTo>
                  <a:lnTo>
                    <a:pt x="70" y="99"/>
                  </a:lnTo>
                  <a:lnTo>
                    <a:pt x="60" y="109"/>
                  </a:lnTo>
                  <a:lnTo>
                    <a:pt x="40" y="134"/>
                  </a:lnTo>
                  <a:lnTo>
                    <a:pt x="30" y="144"/>
                  </a:lnTo>
                  <a:lnTo>
                    <a:pt x="20" y="159"/>
                  </a:lnTo>
                  <a:lnTo>
                    <a:pt x="15" y="168"/>
                  </a:lnTo>
                  <a:lnTo>
                    <a:pt x="10" y="183"/>
                  </a:lnTo>
                  <a:lnTo>
                    <a:pt x="5" y="193"/>
                  </a:lnTo>
                  <a:lnTo>
                    <a:pt x="0" y="208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53" name="Freeform 570">
              <a:extLst>
                <a:ext uri="{FF2B5EF4-FFF2-40B4-BE49-F238E27FC236}">
                  <a16:creationId xmlns:a16="http://schemas.microsoft.com/office/drawing/2014/main" id="{00000000-0008-0000-0600-0000FC000000}"/>
                </a:ext>
              </a:extLst>
            </xdr:cNvPr>
            <xdr:cNvSpPr>
              <a:spLocks/>
            </xdr:cNvSpPr>
          </xdr:nvSpPr>
          <xdr:spPr bwMode="auto">
            <a:xfrm>
              <a:off x="596" y="1484"/>
              <a:ext cx="95" cy="60"/>
            </a:xfrm>
            <a:custGeom>
              <a:avLst/>
              <a:gdLst>
                <a:gd name="T0" fmla="*/ 95 w 95"/>
                <a:gd name="T1" fmla="*/ 0 h 60"/>
                <a:gd name="T2" fmla="*/ 95 w 95"/>
                <a:gd name="T3" fmla="*/ 10 h 60"/>
                <a:gd name="T4" fmla="*/ 90 w 95"/>
                <a:gd name="T5" fmla="*/ 15 h 60"/>
                <a:gd name="T6" fmla="*/ 85 w 95"/>
                <a:gd name="T7" fmla="*/ 20 h 60"/>
                <a:gd name="T8" fmla="*/ 75 w 95"/>
                <a:gd name="T9" fmla="*/ 30 h 60"/>
                <a:gd name="T10" fmla="*/ 65 w 95"/>
                <a:gd name="T11" fmla="*/ 35 h 60"/>
                <a:gd name="T12" fmla="*/ 20 w 95"/>
                <a:gd name="T13" fmla="*/ 50 h 60"/>
                <a:gd name="T14" fmla="*/ 10 w 95"/>
                <a:gd name="T15" fmla="*/ 55 h 60"/>
                <a:gd name="T16" fmla="*/ 5 w 95"/>
                <a:gd name="T17" fmla="*/ 60 h 60"/>
                <a:gd name="T18" fmla="*/ 0 w 95"/>
                <a:gd name="T19" fmla="*/ 60 h 6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95"/>
                <a:gd name="T31" fmla="*/ 0 h 60"/>
                <a:gd name="T32" fmla="*/ 95 w 95"/>
                <a:gd name="T33" fmla="*/ 60 h 6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95" h="60">
                  <a:moveTo>
                    <a:pt x="95" y="0"/>
                  </a:moveTo>
                  <a:lnTo>
                    <a:pt x="95" y="10"/>
                  </a:lnTo>
                  <a:lnTo>
                    <a:pt x="90" y="15"/>
                  </a:lnTo>
                  <a:lnTo>
                    <a:pt x="85" y="20"/>
                  </a:lnTo>
                  <a:lnTo>
                    <a:pt x="75" y="30"/>
                  </a:lnTo>
                  <a:lnTo>
                    <a:pt x="65" y="35"/>
                  </a:lnTo>
                  <a:lnTo>
                    <a:pt x="20" y="50"/>
                  </a:lnTo>
                  <a:lnTo>
                    <a:pt x="10" y="55"/>
                  </a:lnTo>
                  <a:lnTo>
                    <a:pt x="5" y="60"/>
                  </a:lnTo>
                  <a:lnTo>
                    <a:pt x="0" y="6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54" name="Freeform 571">
              <a:extLst>
                <a:ext uri="{FF2B5EF4-FFF2-40B4-BE49-F238E27FC236}">
                  <a16:creationId xmlns:a16="http://schemas.microsoft.com/office/drawing/2014/main" id="{00000000-0008-0000-0600-0000FD000000}"/>
                </a:ext>
              </a:extLst>
            </xdr:cNvPr>
            <xdr:cNvSpPr>
              <a:spLocks/>
            </xdr:cNvSpPr>
          </xdr:nvSpPr>
          <xdr:spPr bwMode="auto">
            <a:xfrm>
              <a:off x="616" y="1395"/>
              <a:ext cx="35" cy="124"/>
            </a:xfrm>
            <a:custGeom>
              <a:avLst/>
              <a:gdLst>
                <a:gd name="T0" fmla="*/ 35 w 35"/>
                <a:gd name="T1" fmla="*/ 0 h 124"/>
                <a:gd name="T2" fmla="*/ 35 w 35"/>
                <a:gd name="T3" fmla="*/ 15 h 124"/>
                <a:gd name="T4" fmla="*/ 30 w 35"/>
                <a:gd name="T5" fmla="*/ 25 h 124"/>
                <a:gd name="T6" fmla="*/ 20 w 35"/>
                <a:gd name="T7" fmla="*/ 49 h 124"/>
                <a:gd name="T8" fmla="*/ 5 w 35"/>
                <a:gd name="T9" fmla="*/ 69 h 124"/>
                <a:gd name="T10" fmla="*/ 5 w 35"/>
                <a:gd name="T11" fmla="*/ 84 h 124"/>
                <a:gd name="T12" fmla="*/ 0 w 35"/>
                <a:gd name="T13" fmla="*/ 94 h 124"/>
                <a:gd name="T14" fmla="*/ 0 w 35"/>
                <a:gd name="T15" fmla="*/ 124 h 124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35"/>
                <a:gd name="T25" fmla="*/ 0 h 124"/>
                <a:gd name="T26" fmla="*/ 35 w 35"/>
                <a:gd name="T27" fmla="*/ 124 h 124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35" h="124">
                  <a:moveTo>
                    <a:pt x="35" y="0"/>
                  </a:moveTo>
                  <a:lnTo>
                    <a:pt x="35" y="15"/>
                  </a:lnTo>
                  <a:lnTo>
                    <a:pt x="30" y="25"/>
                  </a:lnTo>
                  <a:lnTo>
                    <a:pt x="20" y="49"/>
                  </a:lnTo>
                  <a:lnTo>
                    <a:pt x="5" y="69"/>
                  </a:lnTo>
                  <a:lnTo>
                    <a:pt x="5" y="84"/>
                  </a:lnTo>
                  <a:lnTo>
                    <a:pt x="0" y="94"/>
                  </a:lnTo>
                  <a:lnTo>
                    <a:pt x="0" y="12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55" name="Freeform 572">
              <a:extLst>
                <a:ext uri="{FF2B5EF4-FFF2-40B4-BE49-F238E27FC236}">
                  <a16:creationId xmlns:a16="http://schemas.microsoft.com/office/drawing/2014/main" id="{00000000-0008-0000-0600-0000FE000000}"/>
                </a:ext>
              </a:extLst>
            </xdr:cNvPr>
            <xdr:cNvSpPr>
              <a:spLocks/>
            </xdr:cNvSpPr>
          </xdr:nvSpPr>
          <xdr:spPr bwMode="auto">
            <a:xfrm>
              <a:off x="522" y="1256"/>
              <a:ext cx="10" cy="243"/>
            </a:xfrm>
            <a:custGeom>
              <a:avLst/>
              <a:gdLst>
                <a:gd name="T0" fmla="*/ 0 w 10"/>
                <a:gd name="T1" fmla="*/ 0 h 243"/>
                <a:gd name="T2" fmla="*/ 0 w 10"/>
                <a:gd name="T3" fmla="*/ 25 h 243"/>
                <a:gd name="T4" fmla="*/ 0 w 10"/>
                <a:gd name="T5" fmla="*/ 54 h 243"/>
                <a:gd name="T6" fmla="*/ 0 w 10"/>
                <a:gd name="T7" fmla="*/ 64 h 243"/>
                <a:gd name="T8" fmla="*/ 0 w 10"/>
                <a:gd name="T9" fmla="*/ 74 h 243"/>
                <a:gd name="T10" fmla="*/ 5 w 10"/>
                <a:gd name="T11" fmla="*/ 99 h 243"/>
                <a:gd name="T12" fmla="*/ 10 w 10"/>
                <a:gd name="T13" fmla="*/ 124 h 243"/>
                <a:gd name="T14" fmla="*/ 10 w 10"/>
                <a:gd name="T15" fmla="*/ 134 h 243"/>
                <a:gd name="T16" fmla="*/ 10 w 10"/>
                <a:gd name="T17" fmla="*/ 149 h 243"/>
                <a:gd name="T18" fmla="*/ 10 w 10"/>
                <a:gd name="T19" fmla="*/ 159 h 243"/>
                <a:gd name="T20" fmla="*/ 10 w 10"/>
                <a:gd name="T21" fmla="*/ 168 h 243"/>
                <a:gd name="T22" fmla="*/ 5 w 10"/>
                <a:gd name="T23" fmla="*/ 193 h 243"/>
                <a:gd name="T24" fmla="*/ 0 w 10"/>
                <a:gd name="T25" fmla="*/ 218 h 243"/>
                <a:gd name="T26" fmla="*/ 0 w 10"/>
                <a:gd name="T27" fmla="*/ 228 h 243"/>
                <a:gd name="T28" fmla="*/ 0 w 10"/>
                <a:gd name="T29" fmla="*/ 243 h 243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10"/>
                <a:gd name="T46" fmla="*/ 0 h 243"/>
                <a:gd name="T47" fmla="*/ 10 w 10"/>
                <a:gd name="T48" fmla="*/ 243 h 243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10" h="243">
                  <a:moveTo>
                    <a:pt x="0" y="0"/>
                  </a:moveTo>
                  <a:lnTo>
                    <a:pt x="0" y="25"/>
                  </a:lnTo>
                  <a:lnTo>
                    <a:pt x="0" y="54"/>
                  </a:lnTo>
                  <a:lnTo>
                    <a:pt x="0" y="64"/>
                  </a:lnTo>
                  <a:lnTo>
                    <a:pt x="0" y="74"/>
                  </a:lnTo>
                  <a:lnTo>
                    <a:pt x="5" y="99"/>
                  </a:lnTo>
                  <a:lnTo>
                    <a:pt x="10" y="124"/>
                  </a:lnTo>
                  <a:lnTo>
                    <a:pt x="10" y="134"/>
                  </a:lnTo>
                  <a:lnTo>
                    <a:pt x="10" y="149"/>
                  </a:lnTo>
                  <a:lnTo>
                    <a:pt x="10" y="159"/>
                  </a:lnTo>
                  <a:lnTo>
                    <a:pt x="10" y="168"/>
                  </a:lnTo>
                  <a:lnTo>
                    <a:pt x="5" y="193"/>
                  </a:lnTo>
                  <a:lnTo>
                    <a:pt x="0" y="218"/>
                  </a:lnTo>
                  <a:lnTo>
                    <a:pt x="0" y="228"/>
                  </a:lnTo>
                  <a:lnTo>
                    <a:pt x="0" y="243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56" name="Freeform 573">
              <a:extLst>
                <a:ext uri="{FF2B5EF4-FFF2-40B4-BE49-F238E27FC236}">
                  <a16:creationId xmlns:a16="http://schemas.microsoft.com/office/drawing/2014/main" id="{00000000-0008-0000-0600-0000FF000000}"/>
                </a:ext>
              </a:extLst>
            </xdr:cNvPr>
            <xdr:cNvSpPr>
              <a:spLocks/>
            </xdr:cNvSpPr>
          </xdr:nvSpPr>
          <xdr:spPr bwMode="auto">
            <a:xfrm>
              <a:off x="527" y="1350"/>
              <a:ext cx="40" cy="104"/>
            </a:xfrm>
            <a:custGeom>
              <a:avLst/>
              <a:gdLst>
                <a:gd name="T0" fmla="*/ 40 w 40"/>
                <a:gd name="T1" fmla="*/ 0 h 104"/>
                <a:gd name="T2" fmla="*/ 40 w 40"/>
                <a:gd name="T3" fmla="*/ 15 h 104"/>
                <a:gd name="T4" fmla="*/ 35 w 40"/>
                <a:gd name="T5" fmla="*/ 25 h 104"/>
                <a:gd name="T6" fmla="*/ 30 w 40"/>
                <a:gd name="T7" fmla="*/ 40 h 104"/>
                <a:gd name="T8" fmla="*/ 25 w 40"/>
                <a:gd name="T9" fmla="*/ 55 h 104"/>
                <a:gd name="T10" fmla="*/ 10 w 40"/>
                <a:gd name="T11" fmla="*/ 79 h 104"/>
                <a:gd name="T12" fmla="*/ 0 w 40"/>
                <a:gd name="T13" fmla="*/ 104 h 104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0"/>
                <a:gd name="T22" fmla="*/ 0 h 104"/>
                <a:gd name="T23" fmla="*/ 40 w 40"/>
                <a:gd name="T24" fmla="*/ 104 h 104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0" h="104">
                  <a:moveTo>
                    <a:pt x="40" y="0"/>
                  </a:moveTo>
                  <a:lnTo>
                    <a:pt x="40" y="15"/>
                  </a:lnTo>
                  <a:lnTo>
                    <a:pt x="35" y="25"/>
                  </a:lnTo>
                  <a:lnTo>
                    <a:pt x="30" y="40"/>
                  </a:lnTo>
                  <a:lnTo>
                    <a:pt x="25" y="55"/>
                  </a:lnTo>
                  <a:lnTo>
                    <a:pt x="10" y="79"/>
                  </a:lnTo>
                  <a:lnTo>
                    <a:pt x="0" y="10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57" name="Freeform 574">
              <a:extLst>
                <a:ext uri="{FF2B5EF4-FFF2-40B4-BE49-F238E27FC236}">
                  <a16:creationId xmlns:a16="http://schemas.microsoft.com/office/drawing/2014/main" id="{00000000-0008-0000-0600-000000010000}"/>
                </a:ext>
              </a:extLst>
            </xdr:cNvPr>
            <xdr:cNvSpPr>
              <a:spLocks/>
            </xdr:cNvSpPr>
          </xdr:nvSpPr>
          <xdr:spPr bwMode="auto">
            <a:xfrm>
              <a:off x="497" y="1281"/>
              <a:ext cx="35" cy="99"/>
            </a:xfrm>
            <a:custGeom>
              <a:avLst/>
              <a:gdLst>
                <a:gd name="T0" fmla="*/ 0 w 35"/>
                <a:gd name="T1" fmla="*/ 0 h 99"/>
                <a:gd name="T2" fmla="*/ 0 w 35"/>
                <a:gd name="T3" fmla="*/ 29 h 99"/>
                <a:gd name="T4" fmla="*/ 0 w 35"/>
                <a:gd name="T5" fmla="*/ 44 h 99"/>
                <a:gd name="T6" fmla="*/ 0 w 35"/>
                <a:gd name="T7" fmla="*/ 54 h 99"/>
                <a:gd name="T8" fmla="*/ 0 w 35"/>
                <a:gd name="T9" fmla="*/ 59 h 99"/>
                <a:gd name="T10" fmla="*/ 5 w 35"/>
                <a:gd name="T11" fmla="*/ 64 h 99"/>
                <a:gd name="T12" fmla="*/ 5 w 35"/>
                <a:gd name="T13" fmla="*/ 69 h 99"/>
                <a:gd name="T14" fmla="*/ 15 w 35"/>
                <a:gd name="T15" fmla="*/ 79 h 99"/>
                <a:gd name="T16" fmla="*/ 25 w 35"/>
                <a:gd name="T17" fmla="*/ 89 h 99"/>
                <a:gd name="T18" fmla="*/ 30 w 35"/>
                <a:gd name="T19" fmla="*/ 94 h 99"/>
                <a:gd name="T20" fmla="*/ 35 w 35"/>
                <a:gd name="T21" fmla="*/ 99 h 99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35"/>
                <a:gd name="T34" fmla="*/ 0 h 99"/>
                <a:gd name="T35" fmla="*/ 35 w 35"/>
                <a:gd name="T36" fmla="*/ 99 h 99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35" h="99">
                  <a:moveTo>
                    <a:pt x="0" y="0"/>
                  </a:moveTo>
                  <a:lnTo>
                    <a:pt x="0" y="29"/>
                  </a:lnTo>
                  <a:lnTo>
                    <a:pt x="0" y="44"/>
                  </a:lnTo>
                  <a:lnTo>
                    <a:pt x="0" y="54"/>
                  </a:lnTo>
                  <a:lnTo>
                    <a:pt x="0" y="59"/>
                  </a:lnTo>
                  <a:lnTo>
                    <a:pt x="5" y="64"/>
                  </a:lnTo>
                  <a:lnTo>
                    <a:pt x="5" y="69"/>
                  </a:lnTo>
                  <a:lnTo>
                    <a:pt x="15" y="79"/>
                  </a:lnTo>
                  <a:lnTo>
                    <a:pt x="25" y="89"/>
                  </a:lnTo>
                  <a:lnTo>
                    <a:pt x="30" y="94"/>
                  </a:lnTo>
                  <a:lnTo>
                    <a:pt x="35" y="99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58" name="Freeform 575">
              <a:extLst>
                <a:ext uri="{FF2B5EF4-FFF2-40B4-BE49-F238E27FC236}">
                  <a16:creationId xmlns:a16="http://schemas.microsoft.com/office/drawing/2014/main" id="{00000000-0008-0000-0600-000001010000}"/>
                </a:ext>
              </a:extLst>
            </xdr:cNvPr>
            <xdr:cNvSpPr>
              <a:spLocks/>
            </xdr:cNvSpPr>
          </xdr:nvSpPr>
          <xdr:spPr bwMode="auto">
            <a:xfrm>
              <a:off x="398" y="1231"/>
              <a:ext cx="24" cy="69"/>
            </a:xfrm>
            <a:custGeom>
              <a:avLst/>
              <a:gdLst>
                <a:gd name="T0" fmla="*/ 24 w 24"/>
                <a:gd name="T1" fmla="*/ 0 h 69"/>
                <a:gd name="T2" fmla="*/ 24 w 24"/>
                <a:gd name="T3" fmla="*/ 10 h 69"/>
                <a:gd name="T4" fmla="*/ 24 w 24"/>
                <a:gd name="T5" fmla="*/ 20 h 69"/>
                <a:gd name="T6" fmla="*/ 19 w 24"/>
                <a:gd name="T7" fmla="*/ 30 h 69"/>
                <a:gd name="T8" fmla="*/ 14 w 24"/>
                <a:gd name="T9" fmla="*/ 40 h 69"/>
                <a:gd name="T10" fmla="*/ 5 w 24"/>
                <a:gd name="T11" fmla="*/ 54 h 69"/>
                <a:gd name="T12" fmla="*/ 5 w 24"/>
                <a:gd name="T13" fmla="*/ 64 h 69"/>
                <a:gd name="T14" fmla="*/ 0 w 24"/>
                <a:gd name="T15" fmla="*/ 69 h 69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24"/>
                <a:gd name="T25" fmla="*/ 0 h 69"/>
                <a:gd name="T26" fmla="*/ 24 w 24"/>
                <a:gd name="T27" fmla="*/ 69 h 69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24" h="69">
                  <a:moveTo>
                    <a:pt x="24" y="0"/>
                  </a:moveTo>
                  <a:lnTo>
                    <a:pt x="24" y="10"/>
                  </a:lnTo>
                  <a:lnTo>
                    <a:pt x="24" y="20"/>
                  </a:lnTo>
                  <a:lnTo>
                    <a:pt x="19" y="30"/>
                  </a:lnTo>
                  <a:lnTo>
                    <a:pt x="14" y="40"/>
                  </a:lnTo>
                  <a:lnTo>
                    <a:pt x="5" y="54"/>
                  </a:lnTo>
                  <a:lnTo>
                    <a:pt x="5" y="64"/>
                  </a:lnTo>
                  <a:lnTo>
                    <a:pt x="0" y="69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59" name="Freeform 576">
              <a:extLst>
                <a:ext uri="{FF2B5EF4-FFF2-40B4-BE49-F238E27FC236}">
                  <a16:creationId xmlns:a16="http://schemas.microsoft.com/office/drawing/2014/main" id="{00000000-0008-0000-0600-000002010000}"/>
                </a:ext>
              </a:extLst>
            </xdr:cNvPr>
            <xdr:cNvSpPr>
              <a:spLocks/>
            </xdr:cNvSpPr>
          </xdr:nvSpPr>
          <xdr:spPr bwMode="auto">
            <a:xfrm>
              <a:off x="378" y="1151"/>
              <a:ext cx="10" cy="125"/>
            </a:xfrm>
            <a:custGeom>
              <a:avLst/>
              <a:gdLst>
                <a:gd name="T0" fmla="*/ 10 w 10"/>
                <a:gd name="T1" fmla="*/ 0 h 125"/>
                <a:gd name="T2" fmla="*/ 10 w 10"/>
                <a:gd name="T3" fmla="*/ 5 h 125"/>
                <a:gd name="T4" fmla="*/ 10 w 10"/>
                <a:gd name="T5" fmla="*/ 15 h 125"/>
                <a:gd name="T6" fmla="*/ 5 w 10"/>
                <a:gd name="T7" fmla="*/ 30 h 125"/>
                <a:gd name="T8" fmla="*/ 0 w 10"/>
                <a:gd name="T9" fmla="*/ 45 h 125"/>
                <a:gd name="T10" fmla="*/ 0 w 10"/>
                <a:gd name="T11" fmla="*/ 55 h 125"/>
                <a:gd name="T12" fmla="*/ 0 w 10"/>
                <a:gd name="T13" fmla="*/ 65 h 125"/>
                <a:gd name="T14" fmla="*/ 5 w 10"/>
                <a:gd name="T15" fmla="*/ 105 h 125"/>
                <a:gd name="T16" fmla="*/ 5 w 10"/>
                <a:gd name="T17" fmla="*/ 115 h 125"/>
                <a:gd name="T18" fmla="*/ 5 w 10"/>
                <a:gd name="T19" fmla="*/ 125 h 125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10"/>
                <a:gd name="T31" fmla="*/ 0 h 125"/>
                <a:gd name="T32" fmla="*/ 10 w 10"/>
                <a:gd name="T33" fmla="*/ 125 h 125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10" h="125">
                  <a:moveTo>
                    <a:pt x="10" y="0"/>
                  </a:moveTo>
                  <a:lnTo>
                    <a:pt x="10" y="5"/>
                  </a:lnTo>
                  <a:lnTo>
                    <a:pt x="10" y="15"/>
                  </a:lnTo>
                  <a:lnTo>
                    <a:pt x="5" y="30"/>
                  </a:lnTo>
                  <a:lnTo>
                    <a:pt x="0" y="45"/>
                  </a:lnTo>
                  <a:lnTo>
                    <a:pt x="0" y="55"/>
                  </a:lnTo>
                  <a:lnTo>
                    <a:pt x="0" y="65"/>
                  </a:lnTo>
                  <a:lnTo>
                    <a:pt x="5" y="105"/>
                  </a:lnTo>
                  <a:lnTo>
                    <a:pt x="5" y="115"/>
                  </a:lnTo>
                  <a:lnTo>
                    <a:pt x="5" y="12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60" name="Freeform 577">
              <a:extLst>
                <a:ext uri="{FF2B5EF4-FFF2-40B4-BE49-F238E27FC236}">
                  <a16:creationId xmlns:a16="http://schemas.microsoft.com/office/drawing/2014/main" id="{00000000-0008-0000-0600-000003010000}"/>
                </a:ext>
              </a:extLst>
            </xdr:cNvPr>
            <xdr:cNvSpPr>
              <a:spLocks/>
            </xdr:cNvSpPr>
          </xdr:nvSpPr>
          <xdr:spPr bwMode="auto">
            <a:xfrm>
              <a:off x="268" y="1226"/>
              <a:ext cx="110" cy="59"/>
            </a:xfrm>
            <a:custGeom>
              <a:avLst/>
              <a:gdLst>
                <a:gd name="T0" fmla="*/ 110 w 110"/>
                <a:gd name="T1" fmla="*/ 59 h 59"/>
                <a:gd name="T2" fmla="*/ 105 w 110"/>
                <a:gd name="T3" fmla="*/ 55 h 59"/>
                <a:gd name="T4" fmla="*/ 100 w 110"/>
                <a:gd name="T5" fmla="*/ 55 h 59"/>
                <a:gd name="T6" fmla="*/ 90 w 110"/>
                <a:gd name="T7" fmla="*/ 50 h 59"/>
                <a:gd name="T8" fmla="*/ 80 w 110"/>
                <a:gd name="T9" fmla="*/ 50 h 59"/>
                <a:gd name="T10" fmla="*/ 70 w 110"/>
                <a:gd name="T11" fmla="*/ 45 h 59"/>
                <a:gd name="T12" fmla="*/ 50 w 110"/>
                <a:gd name="T13" fmla="*/ 40 h 59"/>
                <a:gd name="T14" fmla="*/ 35 w 110"/>
                <a:gd name="T15" fmla="*/ 30 h 59"/>
                <a:gd name="T16" fmla="*/ 20 w 110"/>
                <a:gd name="T17" fmla="*/ 20 h 59"/>
                <a:gd name="T18" fmla="*/ 5 w 110"/>
                <a:gd name="T19" fmla="*/ 10 h 59"/>
                <a:gd name="T20" fmla="*/ 0 w 110"/>
                <a:gd name="T21" fmla="*/ 5 h 59"/>
                <a:gd name="T22" fmla="*/ 0 w 110"/>
                <a:gd name="T23" fmla="*/ 0 h 5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10"/>
                <a:gd name="T37" fmla="*/ 0 h 59"/>
                <a:gd name="T38" fmla="*/ 110 w 110"/>
                <a:gd name="T39" fmla="*/ 59 h 59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10" h="59">
                  <a:moveTo>
                    <a:pt x="110" y="59"/>
                  </a:moveTo>
                  <a:lnTo>
                    <a:pt x="105" y="55"/>
                  </a:lnTo>
                  <a:lnTo>
                    <a:pt x="100" y="55"/>
                  </a:lnTo>
                  <a:lnTo>
                    <a:pt x="90" y="50"/>
                  </a:lnTo>
                  <a:lnTo>
                    <a:pt x="80" y="50"/>
                  </a:lnTo>
                  <a:lnTo>
                    <a:pt x="70" y="45"/>
                  </a:lnTo>
                  <a:lnTo>
                    <a:pt x="50" y="40"/>
                  </a:lnTo>
                  <a:lnTo>
                    <a:pt x="35" y="30"/>
                  </a:lnTo>
                  <a:lnTo>
                    <a:pt x="20" y="20"/>
                  </a:lnTo>
                  <a:lnTo>
                    <a:pt x="5" y="10"/>
                  </a:lnTo>
                  <a:lnTo>
                    <a:pt x="0" y="5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61" name="Freeform 578">
              <a:extLst>
                <a:ext uri="{FF2B5EF4-FFF2-40B4-BE49-F238E27FC236}">
                  <a16:creationId xmlns:a16="http://schemas.microsoft.com/office/drawing/2014/main" id="{00000000-0008-0000-0600-000004010000}"/>
                </a:ext>
              </a:extLst>
            </xdr:cNvPr>
            <xdr:cNvSpPr>
              <a:spLocks/>
            </xdr:cNvSpPr>
          </xdr:nvSpPr>
          <xdr:spPr bwMode="auto">
            <a:xfrm>
              <a:off x="283" y="1261"/>
              <a:ext cx="110" cy="49"/>
            </a:xfrm>
            <a:custGeom>
              <a:avLst/>
              <a:gdLst>
                <a:gd name="T0" fmla="*/ 105 w 110"/>
                <a:gd name="T1" fmla="*/ 49 h 49"/>
                <a:gd name="T2" fmla="*/ 110 w 110"/>
                <a:gd name="T3" fmla="*/ 49 h 49"/>
                <a:gd name="T4" fmla="*/ 90 w 110"/>
                <a:gd name="T5" fmla="*/ 49 h 49"/>
                <a:gd name="T6" fmla="*/ 70 w 110"/>
                <a:gd name="T7" fmla="*/ 44 h 49"/>
                <a:gd name="T8" fmla="*/ 55 w 110"/>
                <a:gd name="T9" fmla="*/ 39 h 49"/>
                <a:gd name="T10" fmla="*/ 50 w 110"/>
                <a:gd name="T11" fmla="*/ 34 h 49"/>
                <a:gd name="T12" fmla="*/ 40 w 110"/>
                <a:gd name="T13" fmla="*/ 29 h 49"/>
                <a:gd name="T14" fmla="*/ 30 w 110"/>
                <a:gd name="T15" fmla="*/ 24 h 49"/>
                <a:gd name="T16" fmla="*/ 20 w 110"/>
                <a:gd name="T17" fmla="*/ 15 h 49"/>
                <a:gd name="T18" fmla="*/ 10 w 110"/>
                <a:gd name="T19" fmla="*/ 5 h 49"/>
                <a:gd name="T20" fmla="*/ 5 w 110"/>
                <a:gd name="T21" fmla="*/ 0 h 49"/>
                <a:gd name="T22" fmla="*/ 0 w 110"/>
                <a:gd name="T23" fmla="*/ 0 h 4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10"/>
                <a:gd name="T37" fmla="*/ 0 h 49"/>
                <a:gd name="T38" fmla="*/ 110 w 110"/>
                <a:gd name="T39" fmla="*/ 49 h 49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10" h="49">
                  <a:moveTo>
                    <a:pt x="105" y="49"/>
                  </a:moveTo>
                  <a:lnTo>
                    <a:pt x="110" y="49"/>
                  </a:lnTo>
                  <a:lnTo>
                    <a:pt x="90" y="49"/>
                  </a:lnTo>
                  <a:lnTo>
                    <a:pt x="70" y="44"/>
                  </a:lnTo>
                  <a:lnTo>
                    <a:pt x="55" y="39"/>
                  </a:lnTo>
                  <a:lnTo>
                    <a:pt x="50" y="34"/>
                  </a:lnTo>
                  <a:lnTo>
                    <a:pt x="40" y="29"/>
                  </a:lnTo>
                  <a:lnTo>
                    <a:pt x="30" y="24"/>
                  </a:lnTo>
                  <a:lnTo>
                    <a:pt x="20" y="15"/>
                  </a:lnTo>
                  <a:lnTo>
                    <a:pt x="10" y="5"/>
                  </a:lnTo>
                  <a:lnTo>
                    <a:pt x="5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62" name="Freeform 579">
              <a:extLst>
                <a:ext uri="{FF2B5EF4-FFF2-40B4-BE49-F238E27FC236}">
                  <a16:creationId xmlns:a16="http://schemas.microsoft.com/office/drawing/2014/main" id="{00000000-0008-0000-0600-000005010000}"/>
                </a:ext>
              </a:extLst>
            </xdr:cNvPr>
            <xdr:cNvSpPr>
              <a:spLocks/>
            </xdr:cNvSpPr>
          </xdr:nvSpPr>
          <xdr:spPr bwMode="auto">
            <a:xfrm>
              <a:off x="199" y="1305"/>
              <a:ext cx="313" cy="199"/>
            </a:xfrm>
            <a:custGeom>
              <a:avLst/>
              <a:gdLst>
                <a:gd name="T0" fmla="*/ 313 w 313"/>
                <a:gd name="T1" fmla="*/ 199 h 199"/>
                <a:gd name="T2" fmla="*/ 308 w 313"/>
                <a:gd name="T3" fmla="*/ 199 h 199"/>
                <a:gd name="T4" fmla="*/ 303 w 313"/>
                <a:gd name="T5" fmla="*/ 194 h 199"/>
                <a:gd name="T6" fmla="*/ 293 w 313"/>
                <a:gd name="T7" fmla="*/ 189 h 199"/>
                <a:gd name="T8" fmla="*/ 283 w 313"/>
                <a:gd name="T9" fmla="*/ 179 h 199"/>
                <a:gd name="T10" fmla="*/ 273 w 313"/>
                <a:gd name="T11" fmla="*/ 169 h 199"/>
                <a:gd name="T12" fmla="*/ 253 w 313"/>
                <a:gd name="T13" fmla="*/ 159 h 199"/>
                <a:gd name="T14" fmla="*/ 233 w 313"/>
                <a:gd name="T15" fmla="*/ 149 h 199"/>
                <a:gd name="T16" fmla="*/ 189 w 313"/>
                <a:gd name="T17" fmla="*/ 124 h 199"/>
                <a:gd name="T18" fmla="*/ 149 w 313"/>
                <a:gd name="T19" fmla="*/ 105 h 199"/>
                <a:gd name="T20" fmla="*/ 129 w 313"/>
                <a:gd name="T21" fmla="*/ 95 h 199"/>
                <a:gd name="T22" fmla="*/ 109 w 313"/>
                <a:gd name="T23" fmla="*/ 80 h 199"/>
                <a:gd name="T24" fmla="*/ 94 w 313"/>
                <a:gd name="T25" fmla="*/ 70 h 199"/>
                <a:gd name="T26" fmla="*/ 84 w 313"/>
                <a:gd name="T27" fmla="*/ 60 h 199"/>
                <a:gd name="T28" fmla="*/ 59 w 313"/>
                <a:gd name="T29" fmla="*/ 40 h 199"/>
                <a:gd name="T30" fmla="*/ 45 w 313"/>
                <a:gd name="T31" fmla="*/ 25 h 199"/>
                <a:gd name="T32" fmla="*/ 30 w 313"/>
                <a:gd name="T33" fmla="*/ 15 h 199"/>
                <a:gd name="T34" fmla="*/ 15 w 313"/>
                <a:gd name="T35" fmla="*/ 5 h 199"/>
                <a:gd name="T36" fmla="*/ 0 w 313"/>
                <a:gd name="T37" fmla="*/ 0 h 199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313"/>
                <a:gd name="T58" fmla="*/ 0 h 199"/>
                <a:gd name="T59" fmla="*/ 313 w 313"/>
                <a:gd name="T60" fmla="*/ 199 h 199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313" h="199">
                  <a:moveTo>
                    <a:pt x="313" y="199"/>
                  </a:moveTo>
                  <a:lnTo>
                    <a:pt x="308" y="199"/>
                  </a:lnTo>
                  <a:lnTo>
                    <a:pt x="303" y="194"/>
                  </a:lnTo>
                  <a:lnTo>
                    <a:pt x="293" y="189"/>
                  </a:lnTo>
                  <a:lnTo>
                    <a:pt x="283" y="179"/>
                  </a:lnTo>
                  <a:lnTo>
                    <a:pt x="273" y="169"/>
                  </a:lnTo>
                  <a:lnTo>
                    <a:pt x="253" y="159"/>
                  </a:lnTo>
                  <a:lnTo>
                    <a:pt x="233" y="149"/>
                  </a:lnTo>
                  <a:lnTo>
                    <a:pt x="189" y="124"/>
                  </a:lnTo>
                  <a:lnTo>
                    <a:pt x="149" y="105"/>
                  </a:lnTo>
                  <a:lnTo>
                    <a:pt x="129" y="95"/>
                  </a:lnTo>
                  <a:lnTo>
                    <a:pt x="109" y="80"/>
                  </a:lnTo>
                  <a:lnTo>
                    <a:pt x="94" y="70"/>
                  </a:lnTo>
                  <a:lnTo>
                    <a:pt x="84" y="60"/>
                  </a:lnTo>
                  <a:lnTo>
                    <a:pt x="59" y="40"/>
                  </a:lnTo>
                  <a:lnTo>
                    <a:pt x="45" y="25"/>
                  </a:lnTo>
                  <a:lnTo>
                    <a:pt x="30" y="15"/>
                  </a:lnTo>
                  <a:lnTo>
                    <a:pt x="15" y="5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63" name="Freeform 580">
              <a:extLst>
                <a:ext uri="{FF2B5EF4-FFF2-40B4-BE49-F238E27FC236}">
                  <a16:creationId xmlns:a16="http://schemas.microsoft.com/office/drawing/2014/main" id="{00000000-0008-0000-0600-000006010000}"/>
                </a:ext>
              </a:extLst>
            </xdr:cNvPr>
            <xdr:cNvSpPr>
              <a:spLocks/>
            </xdr:cNvSpPr>
          </xdr:nvSpPr>
          <xdr:spPr bwMode="auto">
            <a:xfrm>
              <a:off x="219" y="1305"/>
              <a:ext cx="109" cy="100"/>
            </a:xfrm>
            <a:custGeom>
              <a:avLst/>
              <a:gdLst>
                <a:gd name="T0" fmla="*/ 15 w 109"/>
                <a:gd name="T1" fmla="*/ 0 h 100"/>
                <a:gd name="T2" fmla="*/ 39 w 109"/>
                <a:gd name="T3" fmla="*/ 20 h 100"/>
                <a:gd name="T4" fmla="*/ 64 w 109"/>
                <a:gd name="T5" fmla="*/ 45 h 100"/>
                <a:gd name="T6" fmla="*/ 89 w 109"/>
                <a:gd name="T7" fmla="*/ 70 h 100"/>
                <a:gd name="T8" fmla="*/ 109 w 109"/>
                <a:gd name="T9" fmla="*/ 95 h 100"/>
                <a:gd name="T10" fmla="*/ 104 w 109"/>
                <a:gd name="T11" fmla="*/ 100 h 100"/>
                <a:gd name="T12" fmla="*/ 104 w 109"/>
                <a:gd name="T13" fmla="*/ 100 h 100"/>
                <a:gd name="T14" fmla="*/ 89 w 109"/>
                <a:gd name="T15" fmla="*/ 95 h 100"/>
                <a:gd name="T16" fmla="*/ 79 w 109"/>
                <a:gd name="T17" fmla="*/ 90 h 100"/>
                <a:gd name="T18" fmla="*/ 54 w 109"/>
                <a:gd name="T19" fmla="*/ 80 h 100"/>
                <a:gd name="T20" fmla="*/ 39 w 109"/>
                <a:gd name="T21" fmla="*/ 75 h 100"/>
                <a:gd name="T22" fmla="*/ 25 w 109"/>
                <a:gd name="T23" fmla="*/ 70 h 100"/>
                <a:gd name="T24" fmla="*/ 15 w 109"/>
                <a:gd name="T25" fmla="*/ 70 h 100"/>
                <a:gd name="T26" fmla="*/ 10 w 109"/>
                <a:gd name="T27" fmla="*/ 70 h 100"/>
                <a:gd name="T28" fmla="*/ 0 w 109"/>
                <a:gd name="T29" fmla="*/ 70 h 100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109"/>
                <a:gd name="T46" fmla="*/ 0 h 100"/>
                <a:gd name="T47" fmla="*/ 109 w 109"/>
                <a:gd name="T48" fmla="*/ 100 h 100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109" h="100">
                  <a:moveTo>
                    <a:pt x="15" y="0"/>
                  </a:moveTo>
                  <a:lnTo>
                    <a:pt x="39" y="20"/>
                  </a:lnTo>
                  <a:lnTo>
                    <a:pt x="64" y="45"/>
                  </a:lnTo>
                  <a:lnTo>
                    <a:pt x="89" y="70"/>
                  </a:lnTo>
                  <a:lnTo>
                    <a:pt x="109" y="95"/>
                  </a:lnTo>
                  <a:lnTo>
                    <a:pt x="104" y="100"/>
                  </a:lnTo>
                  <a:lnTo>
                    <a:pt x="89" y="95"/>
                  </a:lnTo>
                  <a:lnTo>
                    <a:pt x="79" y="90"/>
                  </a:lnTo>
                  <a:lnTo>
                    <a:pt x="54" y="80"/>
                  </a:lnTo>
                  <a:lnTo>
                    <a:pt x="39" y="75"/>
                  </a:lnTo>
                  <a:lnTo>
                    <a:pt x="25" y="70"/>
                  </a:lnTo>
                  <a:lnTo>
                    <a:pt x="15" y="70"/>
                  </a:lnTo>
                  <a:lnTo>
                    <a:pt x="10" y="70"/>
                  </a:lnTo>
                  <a:lnTo>
                    <a:pt x="0" y="7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64" name="Freeform 581">
              <a:extLst>
                <a:ext uri="{FF2B5EF4-FFF2-40B4-BE49-F238E27FC236}">
                  <a16:creationId xmlns:a16="http://schemas.microsoft.com/office/drawing/2014/main" id="{00000000-0008-0000-0600-000007010000}"/>
                </a:ext>
              </a:extLst>
            </xdr:cNvPr>
            <xdr:cNvSpPr>
              <a:spLocks/>
            </xdr:cNvSpPr>
          </xdr:nvSpPr>
          <xdr:spPr bwMode="auto">
            <a:xfrm>
              <a:off x="184" y="1514"/>
              <a:ext cx="387" cy="89"/>
            </a:xfrm>
            <a:custGeom>
              <a:avLst/>
              <a:gdLst>
                <a:gd name="T0" fmla="*/ 387 w 387"/>
                <a:gd name="T1" fmla="*/ 89 h 89"/>
                <a:gd name="T2" fmla="*/ 323 w 387"/>
                <a:gd name="T3" fmla="*/ 89 h 89"/>
                <a:gd name="T4" fmla="*/ 293 w 387"/>
                <a:gd name="T5" fmla="*/ 84 h 89"/>
                <a:gd name="T6" fmla="*/ 263 w 387"/>
                <a:gd name="T7" fmla="*/ 79 h 89"/>
                <a:gd name="T8" fmla="*/ 248 w 387"/>
                <a:gd name="T9" fmla="*/ 79 h 89"/>
                <a:gd name="T10" fmla="*/ 233 w 387"/>
                <a:gd name="T11" fmla="*/ 74 h 89"/>
                <a:gd name="T12" fmla="*/ 204 w 387"/>
                <a:gd name="T13" fmla="*/ 64 h 89"/>
                <a:gd name="T14" fmla="*/ 144 w 387"/>
                <a:gd name="T15" fmla="*/ 44 h 89"/>
                <a:gd name="T16" fmla="*/ 109 w 387"/>
                <a:gd name="T17" fmla="*/ 30 h 89"/>
                <a:gd name="T18" fmla="*/ 74 w 387"/>
                <a:gd name="T19" fmla="*/ 20 h 89"/>
                <a:gd name="T20" fmla="*/ 35 w 387"/>
                <a:gd name="T21" fmla="*/ 5 h 89"/>
                <a:gd name="T22" fmla="*/ 0 w 387"/>
                <a:gd name="T23" fmla="*/ 0 h 8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387"/>
                <a:gd name="T37" fmla="*/ 0 h 89"/>
                <a:gd name="T38" fmla="*/ 387 w 387"/>
                <a:gd name="T39" fmla="*/ 89 h 89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387" h="89">
                  <a:moveTo>
                    <a:pt x="387" y="89"/>
                  </a:moveTo>
                  <a:lnTo>
                    <a:pt x="323" y="89"/>
                  </a:lnTo>
                  <a:lnTo>
                    <a:pt x="293" y="84"/>
                  </a:lnTo>
                  <a:lnTo>
                    <a:pt x="263" y="79"/>
                  </a:lnTo>
                  <a:lnTo>
                    <a:pt x="248" y="79"/>
                  </a:lnTo>
                  <a:lnTo>
                    <a:pt x="233" y="74"/>
                  </a:lnTo>
                  <a:lnTo>
                    <a:pt x="204" y="64"/>
                  </a:lnTo>
                  <a:lnTo>
                    <a:pt x="144" y="44"/>
                  </a:lnTo>
                  <a:lnTo>
                    <a:pt x="109" y="30"/>
                  </a:lnTo>
                  <a:lnTo>
                    <a:pt x="74" y="20"/>
                  </a:lnTo>
                  <a:lnTo>
                    <a:pt x="35" y="5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65" name="Freeform 582">
              <a:extLst>
                <a:ext uri="{FF2B5EF4-FFF2-40B4-BE49-F238E27FC236}">
                  <a16:creationId xmlns:a16="http://schemas.microsoft.com/office/drawing/2014/main" id="{00000000-0008-0000-0600-000008010000}"/>
                </a:ext>
              </a:extLst>
            </xdr:cNvPr>
            <xdr:cNvSpPr>
              <a:spLocks/>
            </xdr:cNvSpPr>
          </xdr:nvSpPr>
          <xdr:spPr bwMode="auto">
            <a:xfrm>
              <a:off x="224" y="1504"/>
              <a:ext cx="154" cy="94"/>
            </a:xfrm>
            <a:custGeom>
              <a:avLst/>
              <a:gdLst>
                <a:gd name="T0" fmla="*/ 0 w 154"/>
                <a:gd name="T1" fmla="*/ 0 h 94"/>
                <a:gd name="T2" fmla="*/ 20 w 154"/>
                <a:gd name="T3" fmla="*/ 10 h 94"/>
                <a:gd name="T4" fmla="*/ 39 w 154"/>
                <a:gd name="T5" fmla="*/ 20 h 94"/>
                <a:gd name="T6" fmla="*/ 79 w 154"/>
                <a:gd name="T7" fmla="*/ 30 h 94"/>
                <a:gd name="T8" fmla="*/ 99 w 154"/>
                <a:gd name="T9" fmla="*/ 40 h 94"/>
                <a:gd name="T10" fmla="*/ 119 w 154"/>
                <a:gd name="T11" fmla="*/ 50 h 94"/>
                <a:gd name="T12" fmla="*/ 139 w 154"/>
                <a:gd name="T13" fmla="*/ 59 h 94"/>
                <a:gd name="T14" fmla="*/ 144 w 154"/>
                <a:gd name="T15" fmla="*/ 64 h 94"/>
                <a:gd name="T16" fmla="*/ 154 w 154"/>
                <a:gd name="T17" fmla="*/ 69 h 94"/>
                <a:gd name="T18" fmla="*/ 149 w 154"/>
                <a:gd name="T19" fmla="*/ 79 h 94"/>
                <a:gd name="T20" fmla="*/ 144 w 154"/>
                <a:gd name="T21" fmla="*/ 79 h 94"/>
                <a:gd name="T22" fmla="*/ 139 w 154"/>
                <a:gd name="T23" fmla="*/ 84 h 94"/>
                <a:gd name="T24" fmla="*/ 129 w 154"/>
                <a:gd name="T25" fmla="*/ 84 h 94"/>
                <a:gd name="T26" fmla="*/ 114 w 154"/>
                <a:gd name="T27" fmla="*/ 84 h 94"/>
                <a:gd name="T28" fmla="*/ 99 w 154"/>
                <a:gd name="T29" fmla="*/ 84 h 94"/>
                <a:gd name="T30" fmla="*/ 84 w 154"/>
                <a:gd name="T31" fmla="*/ 89 h 94"/>
                <a:gd name="T32" fmla="*/ 64 w 154"/>
                <a:gd name="T33" fmla="*/ 94 h 94"/>
                <a:gd name="T34" fmla="*/ 54 w 154"/>
                <a:gd name="T35" fmla="*/ 94 h 94"/>
                <a:gd name="T36" fmla="*/ 44 w 154"/>
                <a:gd name="T37" fmla="*/ 94 h 94"/>
                <a:gd name="T38" fmla="*/ 29 w 154"/>
                <a:gd name="T39" fmla="*/ 94 h 94"/>
                <a:gd name="T40" fmla="*/ 24 w 154"/>
                <a:gd name="T41" fmla="*/ 94 h 94"/>
                <a:gd name="T42" fmla="*/ 20 w 154"/>
                <a:gd name="T43" fmla="*/ 89 h 94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154"/>
                <a:gd name="T67" fmla="*/ 0 h 94"/>
                <a:gd name="T68" fmla="*/ 154 w 154"/>
                <a:gd name="T69" fmla="*/ 94 h 94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154" h="94">
                  <a:moveTo>
                    <a:pt x="0" y="0"/>
                  </a:moveTo>
                  <a:lnTo>
                    <a:pt x="20" y="10"/>
                  </a:lnTo>
                  <a:lnTo>
                    <a:pt x="39" y="20"/>
                  </a:lnTo>
                  <a:lnTo>
                    <a:pt x="79" y="30"/>
                  </a:lnTo>
                  <a:lnTo>
                    <a:pt x="99" y="40"/>
                  </a:lnTo>
                  <a:lnTo>
                    <a:pt x="119" y="50"/>
                  </a:lnTo>
                  <a:lnTo>
                    <a:pt x="139" y="59"/>
                  </a:lnTo>
                  <a:lnTo>
                    <a:pt x="144" y="64"/>
                  </a:lnTo>
                  <a:lnTo>
                    <a:pt x="154" y="69"/>
                  </a:lnTo>
                  <a:lnTo>
                    <a:pt x="149" y="79"/>
                  </a:lnTo>
                  <a:lnTo>
                    <a:pt x="144" y="79"/>
                  </a:lnTo>
                  <a:lnTo>
                    <a:pt x="139" y="84"/>
                  </a:lnTo>
                  <a:lnTo>
                    <a:pt x="129" y="84"/>
                  </a:lnTo>
                  <a:lnTo>
                    <a:pt x="114" y="84"/>
                  </a:lnTo>
                  <a:lnTo>
                    <a:pt x="99" y="84"/>
                  </a:lnTo>
                  <a:lnTo>
                    <a:pt x="84" y="89"/>
                  </a:lnTo>
                  <a:lnTo>
                    <a:pt x="64" y="94"/>
                  </a:lnTo>
                  <a:lnTo>
                    <a:pt x="54" y="94"/>
                  </a:lnTo>
                  <a:lnTo>
                    <a:pt x="44" y="94"/>
                  </a:lnTo>
                  <a:lnTo>
                    <a:pt x="29" y="94"/>
                  </a:lnTo>
                  <a:lnTo>
                    <a:pt x="24" y="94"/>
                  </a:lnTo>
                  <a:lnTo>
                    <a:pt x="20" y="89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66" name="Freeform 583">
              <a:extLst>
                <a:ext uri="{FF2B5EF4-FFF2-40B4-BE49-F238E27FC236}">
                  <a16:creationId xmlns:a16="http://schemas.microsoft.com/office/drawing/2014/main" id="{00000000-0008-0000-0600-000009010000}"/>
                </a:ext>
              </a:extLst>
            </xdr:cNvPr>
            <xdr:cNvSpPr>
              <a:spLocks/>
            </xdr:cNvSpPr>
          </xdr:nvSpPr>
          <xdr:spPr bwMode="auto">
            <a:xfrm>
              <a:off x="358" y="1707"/>
              <a:ext cx="59" cy="40"/>
            </a:xfrm>
            <a:custGeom>
              <a:avLst/>
              <a:gdLst>
                <a:gd name="T0" fmla="*/ 0 w 59"/>
                <a:gd name="T1" fmla="*/ 40 h 40"/>
                <a:gd name="T2" fmla="*/ 15 w 59"/>
                <a:gd name="T3" fmla="*/ 40 h 40"/>
                <a:gd name="T4" fmla="*/ 30 w 59"/>
                <a:gd name="T5" fmla="*/ 40 h 40"/>
                <a:gd name="T6" fmla="*/ 45 w 59"/>
                <a:gd name="T7" fmla="*/ 35 h 40"/>
                <a:gd name="T8" fmla="*/ 50 w 59"/>
                <a:gd name="T9" fmla="*/ 35 h 40"/>
                <a:gd name="T10" fmla="*/ 59 w 59"/>
                <a:gd name="T11" fmla="*/ 30 h 40"/>
                <a:gd name="T12" fmla="*/ 54 w 59"/>
                <a:gd name="T13" fmla="*/ 25 h 40"/>
                <a:gd name="T14" fmla="*/ 50 w 59"/>
                <a:gd name="T15" fmla="*/ 20 h 40"/>
                <a:gd name="T16" fmla="*/ 40 w 59"/>
                <a:gd name="T17" fmla="*/ 15 h 40"/>
                <a:gd name="T18" fmla="*/ 25 w 59"/>
                <a:gd name="T19" fmla="*/ 10 h 40"/>
                <a:gd name="T20" fmla="*/ 25 w 59"/>
                <a:gd name="T21" fmla="*/ 5 h 40"/>
                <a:gd name="T22" fmla="*/ 20 w 59"/>
                <a:gd name="T23" fmla="*/ 0 h 40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59"/>
                <a:gd name="T37" fmla="*/ 0 h 40"/>
                <a:gd name="T38" fmla="*/ 59 w 59"/>
                <a:gd name="T39" fmla="*/ 40 h 40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59" h="40">
                  <a:moveTo>
                    <a:pt x="0" y="40"/>
                  </a:moveTo>
                  <a:lnTo>
                    <a:pt x="15" y="40"/>
                  </a:lnTo>
                  <a:lnTo>
                    <a:pt x="30" y="40"/>
                  </a:lnTo>
                  <a:lnTo>
                    <a:pt x="45" y="35"/>
                  </a:lnTo>
                  <a:lnTo>
                    <a:pt x="50" y="35"/>
                  </a:lnTo>
                  <a:lnTo>
                    <a:pt x="59" y="30"/>
                  </a:lnTo>
                  <a:lnTo>
                    <a:pt x="54" y="25"/>
                  </a:lnTo>
                  <a:lnTo>
                    <a:pt x="50" y="20"/>
                  </a:lnTo>
                  <a:lnTo>
                    <a:pt x="40" y="15"/>
                  </a:lnTo>
                  <a:lnTo>
                    <a:pt x="25" y="10"/>
                  </a:lnTo>
                  <a:lnTo>
                    <a:pt x="25" y="5"/>
                  </a:lnTo>
                  <a:lnTo>
                    <a:pt x="2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67" name="Freeform 584">
              <a:extLst>
                <a:ext uri="{FF2B5EF4-FFF2-40B4-BE49-F238E27FC236}">
                  <a16:creationId xmlns:a16="http://schemas.microsoft.com/office/drawing/2014/main" id="{00000000-0008-0000-0600-00000A010000}"/>
                </a:ext>
              </a:extLst>
            </xdr:cNvPr>
            <xdr:cNvSpPr>
              <a:spLocks/>
            </xdr:cNvSpPr>
          </xdr:nvSpPr>
          <xdr:spPr bwMode="auto">
            <a:xfrm>
              <a:off x="278" y="993"/>
              <a:ext cx="398" cy="427"/>
            </a:xfrm>
            <a:custGeom>
              <a:avLst/>
              <a:gdLst>
                <a:gd name="T0" fmla="*/ 95 w 398"/>
                <a:gd name="T1" fmla="*/ 417 h 427"/>
                <a:gd name="T2" fmla="*/ 139 w 398"/>
                <a:gd name="T3" fmla="*/ 427 h 427"/>
                <a:gd name="T4" fmla="*/ 139 w 398"/>
                <a:gd name="T5" fmla="*/ 407 h 427"/>
                <a:gd name="T6" fmla="*/ 174 w 398"/>
                <a:gd name="T7" fmla="*/ 382 h 427"/>
                <a:gd name="T8" fmla="*/ 169 w 398"/>
                <a:gd name="T9" fmla="*/ 357 h 427"/>
                <a:gd name="T10" fmla="*/ 239 w 398"/>
                <a:gd name="T11" fmla="*/ 362 h 427"/>
                <a:gd name="T12" fmla="*/ 264 w 398"/>
                <a:gd name="T13" fmla="*/ 352 h 427"/>
                <a:gd name="T14" fmla="*/ 303 w 398"/>
                <a:gd name="T15" fmla="*/ 337 h 427"/>
                <a:gd name="T16" fmla="*/ 308 w 398"/>
                <a:gd name="T17" fmla="*/ 322 h 427"/>
                <a:gd name="T18" fmla="*/ 308 w 398"/>
                <a:gd name="T19" fmla="*/ 312 h 427"/>
                <a:gd name="T20" fmla="*/ 269 w 398"/>
                <a:gd name="T21" fmla="*/ 297 h 427"/>
                <a:gd name="T22" fmla="*/ 264 w 398"/>
                <a:gd name="T23" fmla="*/ 273 h 427"/>
                <a:gd name="T24" fmla="*/ 308 w 398"/>
                <a:gd name="T25" fmla="*/ 258 h 427"/>
                <a:gd name="T26" fmla="*/ 313 w 398"/>
                <a:gd name="T27" fmla="*/ 253 h 427"/>
                <a:gd name="T28" fmla="*/ 338 w 398"/>
                <a:gd name="T29" fmla="*/ 238 h 427"/>
                <a:gd name="T30" fmla="*/ 358 w 398"/>
                <a:gd name="T31" fmla="*/ 208 h 427"/>
                <a:gd name="T32" fmla="*/ 343 w 398"/>
                <a:gd name="T33" fmla="*/ 198 h 427"/>
                <a:gd name="T34" fmla="*/ 308 w 398"/>
                <a:gd name="T35" fmla="*/ 193 h 427"/>
                <a:gd name="T36" fmla="*/ 313 w 398"/>
                <a:gd name="T37" fmla="*/ 168 h 427"/>
                <a:gd name="T38" fmla="*/ 353 w 398"/>
                <a:gd name="T39" fmla="*/ 149 h 427"/>
                <a:gd name="T40" fmla="*/ 348 w 398"/>
                <a:gd name="T41" fmla="*/ 144 h 427"/>
                <a:gd name="T42" fmla="*/ 343 w 398"/>
                <a:gd name="T43" fmla="*/ 134 h 427"/>
                <a:gd name="T44" fmla="*/ 393 w 398"/>
                <a:gd name="T45" fmla="*/ 104 h 427"/>
                <a:gd name="T46" fmla="*/ 378 w 398"/>
                <a:gd name="T47" fmla="*/ 99 h 427"/>
                <a:gd name="T48" fmla="*/ 358 w 398"/>
                <a:gd name="T49" fmla="*/ 84 h 427"/>
                <a:gd name="T50" fmla="*/ 363 w 398"/>
                <a:gd name="T51" fmla="*/ 59 h 427"/>
                <a:gd name="T52" fmla="*/ 363 w 398"/>
                <a:gd name="T53" fmla="*/ 49 h 427"/>
                <a:gd name="T54" fmla="*/ 338 w 398"/>
                <a:gd name="T55" fmla="*/ 79 h 427"/>
                <a:gd name="T56" fmla="*/ 318 w 398"/>
                <a:gd name="T57" fmla="*/ 74 h 427"/>
                <a:gd name="T58" fmla="*/ 313 w 398"/>
                <a:gd name="T59" fmla="*/ 49 h 427"/>
                <a:gd name="T60" fmla="*/ 303 w 398"/>
                <a:gd name="T61" fmla="*/ 49 h 427"/>
                <a:gd name="T62" fmla="*/ 284 w 398"/>
                <a:gd name="T63" fmla="*/ 94 h 427"/>
                <a:gd name="T64" fmla="*/ 269 w 398"/>
                <a:gd name="T65" fmla="*/ 99 h 427"/>
                <a:gd name="T66" fmla="*/ 269 w 398"/>
                <a:gd name="T67" fmla="*/ 54 h 427"/>
                <a:gd name="T68" fmla="*/ 264 w 398"/>
                <a:gd name="T69" fmla="*/ 49 h 427"/>
                <a:gd name="T70" fmla="*/ 259 w 398"/>
                <a:gd name="T71" fmla="*/ 15 h 427"/>
                <a:gd name="T72" fmla="*/ 259 w 398"/>
                <a:gd name="T73" fmla="*/ 20 h 427"/>
                <a:gd name="T74" fmla="*/ 234 w 398"/>
                <a:gd name="T75" fmla="*/ 49 h 427"/>
                <a:gd name="T76" fmla="*/ 219 w 398"/>
                <a:gd name="T77" fmla="*/ 49 h 427"/>
                <a:gd name="T78" fmla="*/ 219 w 398"/>
                <a:gd name="T79" fmla="*/ 84 h 427"/>
                <a:gd name="T80" fmla="*/ 199 w 398"/>
                <a:gd name="T81" fmla="*/ 134 h 427"/>
                <a:gd name="T82" fmla="*/ 184 w 398"/>
                <a:gd name="T83" fmla="*/ 139 h 427"/>
                <a:gd name="T84" fmla="*/ 154 w 398"/>
                <a:gd name="T85" fmla="*/ 94 h 427"/>
                <a:gd name="T86" fmla="*/ 144 w 398"/>
                <a:gd name="T87" fmla="*/ 74 h 427"/>
                <a:gd name="T88" fmla="*/ 130 w 398"/>
                <a:gd name="T89" fmla="*/ 59 h 427"/>
                <a:gd name="T90" fmla="*/ 125 w 398"/>
                <a:gd name="T91" fmla="*/ 64 h 427"/>
                <a:gd name="T92" fmla="*/ 115 w 398"/>
                <a:gd name="T93" fmla="*/ 109 h 427"/>
                <a:gd name="T94" fmla="*/ 105 w 398"/>
                <a:gd name="T95" fmla="*/ 114 h 427"/>
                <a:gd name="T96" fmla="*/ 90 w 398"/>
                <a:gd name="T97" fmla="*/ 119 h 427"/>
                <a:gd name="T98" fmla="*/ 95 w 398"/>
                <a:gd name="T99" fmla="*/ 203 h 427"/>
                <a:gd name="T100" fmla="*/ 80 w 398"/>
                <a:gd name="T101" fmla="*/ 223 h 427"/>
                <a:gd name="T102" fmla="*/ 60 w 398"/>
                <a:gd name="T103" fmla="*/ 208 h 427"/>
                <a:gd name="T104" fmla="*/ 50 w 398"/>
                <a:gd name="T105" fmla="*/ 168 h 427"/>
                <a:gd name="T106" fmla="*/ 45 w 398"/>
                <a:gd name="T107" fmla="*/ 178 h 427"/>
                <a:gd name="T108" fmla="*/ 35 w 398"/>
                <a:gd name="T109" fmla="*/ 188 h 427"/>
                <a:gd name="T110" fmla="*/ 30 w 398"/>
                <a:gd name="T111" fmla="*/ 183 h 427"/>
                <a:gd name="T112" fmla="*/ 25 w 398"/>
                <a:gd name="T113" fmla="*/ 233 h 427"/>
                <a:gd name="T114" fmla="*/ 20 w 398"/>
                <a:gd name="T115" fmla="*/ 253 h 427"/>
                <a:gd name="T116" fmla="*/ 10 w 398"/>
                <a:gd name="T117" fmla="*/ 278 h 427"/>
                <a:gd name="T118" fmla="*/ 5 w 398"/>
                <a:gd name="T119" fmla="*/ 288 h 427"/>
                <a:gd name="T120" fmla="*/ 10 w 398"/>
                <a:gd name="T121" fmla="*/ 322 h 427"/>
                <a:gd name="T122" fmla="*/ 60 w 398"/>
                <a:gd name="T123" fmla="*/ 392 h 427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w 398"/>
                <a:gd name="T187" fmla="*/ 0 h 427"/>
                <a:gd name="T188" fmla="*/ 398 w 398"/>
                <a:gd name="T189" fmla="*/ 427 h 427"/>
              </a:gdLst>
              <a:ahLst/>
              <a:cxnLst>
                <a:cxn ang="T124">
                  <a:pos x="T0" y="T1"/>
                </a:cxn>
                <a:cxn ang="T125">
                  <a:pos x="T2" y="T3"/>
                </a:cxn>
                <a:cxn ang="T126">
                  <a:pos x="T4" y="T5"/>
                </a:cxn>
                <a:cxn ang="T127">
                  <a:pos x="T6" y="T7"/>
                </a:cxn>
                <a:cxn ang="T128">
                  <a:pos x="T8" y="T9"/>
                </a:cxn>
                <a:cxn ang="T129">
                  <a:pos x="T10" y="T11"/>
                </a:cxn>
                <a:cxn ang="T130">
                  <a:pos x="T12" y="T13"/>
                </a:cxn>
                <a:cxn ang="T131">
                  <a:pos x="T14" y="T15"/>
                </a:cxn>
                <a:cxn ang="T132">
                  <a:pos x="T16" y="T17"/>
                </a:cxn>
                <a:cxn ang="T133">
                  <a:pos x="T18" y="T19"/>
                </a:cxn>
                <a:cxn ang="T134">
                  <a:pos x="T20" y="T21"/>
                </a:cxn>
                <a:cxn ang="T135">
                  <a:pos x="T22" y="T23"/>
                </a:cxn>
                <a:cxn ang="T136">
                  <a:pos x="T24" y="T25"/>
                </a:cxn>
                <a:cxn ang="T137">
                  <a:pos x="T26" y="T27"/>
                </a:cxn>
                <a:cxn ang="T138">
                  <a:pos x="T28" y="T29"/>
                </a:cxn>
                <a:cxn ang="T139">
                  <a:pos x="T30" y="T31"/>
                </a:cxn>
                <a:cxn ang="T140">
                  <a:pos x="T32" y="T33"/>
                </a:cxn>
                <a:cxn ang="T141">
                  <a:pos x="T34" y="T35"/>
                </a:cxn>
                <a:cxn ang="T142">
                  <a:pos x="T36" y="T37"/>
                </a:cxn>
                <a:cxn ang="T143">
                  <a:pos x="T38" y="T39"/>
                </a:cxn>
                <a:cxn ang="T144">
                  <a:pos x="T40" y="T41"/>
                </a:cxn>
                <a:cxn ang="T145">
                  <a:pos x="T42" y="T43"/>
                </a:cxn>
                <a:cxn ang="T146">
                  <a:pos x="T44" y="T45"/>
                </a:cxn>
                <a:cxn ang="T147">
                  <a:pos x="T46" y="T47"/>
                </a:cxn>
                <a:cxn ang="T148">
                  <a:pos x="T48" y="T49"/>
                </a:cxn>
                <a:cxn ang="T149">
                  <a:pos x="T50" y="T51"/>
                </a:cxn>
                <a:cxn ang="T150">
                  <a:pos x="T52" y="T53"/>
                </a:cxn>
                <a:cxn ang="T151">
                  <a:pos x="T54" y="T55"/>
                </a:cxn>
                <a:cxn ang="T152">
                  <a:pos x="T56" y="T57"/>
                </a:cxn>
                <a:cxn ang="T153">
                  <a:pos x="T58" y="T59"/>
                </a:cxn>
                <a:cxn ang="T154">
                  <a:pos x="T60" y="T61"/>
                </a:cxn>
                <a:cxn ang="T155">
                  <a:pos x="T62" y="T63"/>
                </a:cxn>
                <a:cxn ang="T156">
                  <a:pos x="T64" y="T65"/>
                </a:cxn>
                <a:cxn ang="T157">
                  <a:pos x="T66" y="T67"/>
                </a:cxn>
                <a:cxn ang="T158">
                  <a:pos x="T68" y="T69"/>
                </a:cxn>
                <a:cxn ang="T159">
                  <a:pos x="T70" y="T71"/>
                </a:cxn>
                <a:cxn ang="T160">
                  <a:pos x="T72" y="T73"/>
                </a:cxn>
                <a:cxn ang="T161">
                  <a:pos x="T74" y="T75"/>
                </a:cxn>
                <a:cxn ang="T162">
                  <a:pos x="T76" y="T77"/>
                </a:cxn>
                <a:cxn ang="T163">
                  <a:pos x="T78" y="T79"/>
                </a:cxn>
                <a:cxn ang="T164">
                  <a:pos x="T80" y="T81"/>
                </a:cxn>
                <a:cxn ang="T165">
                  <a:pos x="T82" y="T83"/>
                </a:cxn>
                <a:cxn ang="T166">
                  <a:pos x="T84" y="T85"/>
                </a:cxn>
                <a:cxn ang="T167">
                  <a:pos x="T86" y="T87"/>
                </a:cxn>
                <a:cxn ang="T168">
                  <a:pos x="T88" y="T89"/>
                </a:cxn>
                <a:cxn ang="T169">
                  <a:pos x="T90" y="T91"/>
                </a:cxn>
                <a:cxn ang="T170">
                  <a:pos x="T92" y="T93"/>
                </a:cxn>
                <a:cxn ang="T171">
                  <a:pos x="T94" y="T95"/>
                </a:cxn>
                <a:cxn ang="T172">
                  <a:pos x="T96" y="T97"/>
                </a:cxn>
                <a:cxn ang="T173">
                  <a:pos x="T98" y="T99"/>
                </a:cxn>
                <a:cxn ang="T174">
                  <a:pos x="T100" y="T101"/>
                </a:cxn>
                <a:cxn ang="T175">
                  <a:pos x="T102" y="T103"/>
                </a:cxn>
                <a:cxn ang="T176">
                  <a:pos x="T104" y="T105"/>
                </a:cxn>
                <a:cxn ang="T177">
                  <a:pos x="T106" y="T107"/>
                </a:cxn>
                <a:cxn ang="T178">
                  <a:pos x="T108" y="T109"/>
                </a:cxn>
                <a:cxn ang="T179">
                  <a:pos x="T110" y="T111"/>
                </a:cxn>
                <a:cxn ang="T180">
                  <a:pos x="T112" y="T113"/>
                </a:cxn>
                <a:cxn ang="T181">
                  <a:pos x="T114" y="T115"/>
                </a:cxn>
                <a:cxn ang="T182">
                  <a:pos x="T116" y="T117"/>
                </a:cxn>
                <a:cxn ang="T183">
                  <a:pos x="T118" y="T119"/>
                </a:cxn>
                <a:cxn ang="T184">
                  <a:pos x="T120" y="T121"/>
                </a:cxn>
                <a:cxn ang="T185">
                  <a:pos x="T122" y="T123"/>
                </a:cxn>
              </a:cxnLst>
              <a:rect l="T186" t="T187" r="T188" b="T189"/>
              <a:pathLst>
                <a:path w="398" h="427">
                  <a:moveTo>
                    <a:pt x="65" y="417"/>
                  </a:moveTo>
                  <a:lnTo>
                    <a:pt x="70" y="412"/>
                  </a:lnTo>
                  <a:lnTo>
                    <a:pt x="75" y="412"/>
                  </a:lnTo>
                  <a:lnTo>
                    <a:pt x="85" y="412"/>
                  </a:lnTo>
                  <a:lnTo>
                    <a:pt x="95" y="417"/>
                  </a:lnTo>
                  <a:lnTo>
                    <a:pt x="105" y="422"/>
                  </a:lnTo>
                  <a:lnTo>
                    <a:pt x="115" y="422"/>
                  </a:lnTo>
                  <a:lnTo>
                    <a:pt x="125" y="427"/>
                  </a:lnTo>
                  <a:lnTo>
                    <a:pt x="130" y="427"/>
                  </a:lnTo>
                  <a:lnTo>
                    <a:pt x="134" y="427"/>
                  </a:lnTo>
                  <a:lnTo>
                    <a:pt x="139" y="427"/>
                  </a:lnTo>
                  <a:lnTo>
                    <a:pt x="144" y="427"/>
                  </a:lnTo>
                  <a:lnTo>
                    <a:pt x="139" y="422"/>
                  </a:lnTo>
                  <a:lnTo>
                    <a:pt x="139" y="417"/>
                  </a:lnTo>
                  <a:lnTo>
                    <a:pt x="139" y="412"/>
                  </a:lnTo>
                  <a:lnTo>
                    <a:pt x="139" y="407"/>
                  </a:lnTo>
                  <a:lnTo>
                    <a:pt x="144" y="402"/>
                  </a:lnTo>
                  <a:lnTo>
                    <a:pt x="199" y="392"/>
                  </a:lnTo>
                  <a:lnTo>
                    <a:pt x="194" y="392"/>
                  </a:lnTo>
                  <a:lnTo>
                    <a:pt x="184" y="392"/>
                  </a:lnTo>
                  <a:lnTo>
                    <a:pt x="179" y="387"/>
                  </a:lnTo>
                  <a:lnTo>
                    <a:pt x="174" y="382"/>
                  </a:lnTo>
                  <a:lnTo>
                    <a:pt x="169" y="372"/>
                  </a:lnTo>
                  <a:lnTo>
                    <a:pt x="169" y="367"/>
                  </a:lnTo>
                  <a:lnTo>
                    <a:pt x="169" y="362"/>
                  </a:lnTo>
                  <a:lnTo>
                    <a:pt x="169" y="357"/>
                  </a:lnTo>
                  <a:lnTo>
                    <a:pt x="174" y="352"/>
                  </a:lnTo>
                  <a:lnTo>
                    <a:pt x="184" y="357"/>
                  </a:lnTo>
                  <a:lnTo>
                    <a:pt x="194" y="357"/>
                  </a:lnTo>
                  <a:lnTo>
                    <a:pt x="214" y="362"/>
                  </a:lnTo>
                  <a:lnTo>
                    <a:pt x="229" y="362"/>
                  </a:lnTo>
                  <a:lnTo>
                    <a:pt x="239" y="362"/>
                  </a:lnTo>
                  <a:lnTo>
                    <a:pt x="249" y="362"/>
                  </a:lnTo>
                  <a:lnTo>
                    <a:pt x="254" y="362"/>
                  </a:lnTo>
                  <a:lnTo>
                    <a:pt x="259" y="357"/>
                  </a:lnTo>
                  <a:lnTo>
                    <a:pt x="264" y="352"/>
                  </a:lnTo>
                  <a:lnTo>
                    <a:pt x="269" y="352"/>
                  </a:lnTo>
                  <a:lnTo>
                    <a:pt x="274" y="347"/>
                  </a:lnTo>
                  <a:lnTo>
                    <a:pt x="284" y="347"/>
                  </a:lnTo>
                  <a:lnTo>
                    <a:pt x="293" y="342"/>
                  </a:lnTo>
                  <a:lnTo>
                    <a:pt x="298" y="342"/>
                  </a:lnTo>
                  <a:lnTo>
                    <a:pt x="303" y="337"/>
                  </a:lnTo>
                  <a:lnTo>
                    <a:pt x="308" y="337"/>
                  </a:lnTo>
                  <a:lnTo>
                    <a:pt x="308" y="332"/>
                  </a:lnTo>
                  <a:lnTo>
                    <a:pt x="313" y="327"/>
                  </a:lnTo>
                  <a:lnTo>
                    <a:pt x="318" y="327"/>
                  </a:lnTo>
                  <a:lnTo>
                    <a:pt x="308" y="327"/>
                  </a:lnTo>
                  <a:lnTo>
                    <a:pt x="308" y="322"/>
                  </a:lnTo>
                  <a:lnTo>
                    <a:pt x="303" y="322"/>
                  </a:lnTo>
                  <a:lnTo>
                    <a:pt x="303" y="317"/>
                  </a:lnTo>
                  <a:lnTo>
                    <a:pt x="303" y="312"/>
                  </a:lnTo>
                  <a:lnTo>
                    <a:pt x="308" y="312"/>
                  </a:lnTo>
                  <a:lnTo>
                    <a:pt x="298" y="312"/>
                  </a:lnTo>
                  <a:lnTo>
                    <a:pt x="293" y="312"/>
                  </a:lnTo>
                  <a:lnTo>
                    <a:pt x="284" y="307"/>
                  </a:lnTo>
                  <a:lnTo>
                    <a:pt x="279" y="307"/>
                  </a:lnTo>
                  <a:lnTo>
                    <a:pt x="274" y="302"/>
                  </a:lnTo>
                  <a:lnTo>
                    <a:pt x="269" y="297"/>
                  </a:lnTo>
                  <a:lnTo>
                    <a:pt x="264" y="292"/>
                  </a:lnTo>
                  <a:lnTo>
                    <a:pt x="264" y="288"/>
                  </a:lnTo>
                  <a:lnTo>
                    <a:pt x="259" y="283"/>
                  </a:lnTo>
                  <a:lnTo>
                    <a:pt x="259" y="278"/>
                  </a:lnTo>
                  <a:lnTo>
                    <a:pt x="264" y="273"/>
                  </a:lnTo>
                  <a:lnTo>
                    <a:pt x="264" y="268"/>
                  </a:lnTo>
                  <a:lnTo>
                    <a:pt x="269" y="268"/>
                  </a:lnTo>
                  <a:lnTo>
                    <a:pt x="274" y="268"/>
                  </a:lnTo>
                  <a:lnTo>
                    <a:pt x="279" y="263"/>
                  </a:lnTo>
                  <a:lnTo>
                    <a:pt x="298" y="263"/>
                  </a:lnTo>
                  <a:lnTo>
                    <a:pt x="308" y="258"/>
                  </a:lnTo>
                  <a:lnTo>
                    <a:pt x="313" y="258"/>
                  </a:lnTo>
                  <a:lnTo>
                    <a:pt x="313" y="253"/>
                  </a:lnTo>
                  <a:lnTo>
                    <a:pt x="308" y="253"/>
                  </a:lnTo>
                  <a:lnTo>
                    <a:pt x="313" y="248"/>
                  </a:lnTo>
                  <a:lnTo>
                    <a:pt x="318" y="248"/>
                  </a:lnTo>
                  <a:lnTo>
                    <a:pt x="333" y="238"/>
                  </a:lnTo>
                  <a:lnTo>
                    <a:pt x="338" y="238"/>
                  </a:lnTo>
                  <a:lnTo>
                    <a:pt x="343" y="233"/>
                  </a:lnTo>
                  <a:lnTo>
                    <a:pt x="343" y="228"/>
                  </a:lnTo>
                  <a:lnTo>
                    <a:pt x="348" y="223"/>
                  </a:lnTo>
                  <a:lnTo>
                    <a:pt x="348" y="218"/>
                  </a:lnTo>
                  <a:lnTo>
                    <a:pt x="353" y="213"/>
                  </a:lnTo>
                  <a:lnTo>
                    <a:pt x="358" y="208"/>
                  </a:lnTo>
                  <a:lnTo>
                    <a:pt x="363" y="208"/>
                  </a:lnTo>
                  <a:lnTo>
                    <a:pt x="358" y="203"/>
                  </a:lnTo>
                  <a:lnTo>
                    <a:pt x="353" y="203"/>
                  </a:lnTo>
                  <a:lnTo>
                    <a:pt x="348" y="198"/>
                  </a:lnTo>
                  <a:lnTo>
                    <a:pt x="343" y="198"/>
                  </a:lnTo>
                  <a:lnTo>
                    <a:pt x="343" y="193"/>
                  </a:lnTo>
                  <a:lnTo>
                    <a:pt x="338" y="193"/>
                  </a:lnTo>
                  <a:lnTo>
                    <a:pt x="323" y="193"/>
                  </a:lnTo>
                  <a:lnTo>
                    <a:pt x="318" y="193"/>
                  </a:lnTo>
                  <a:lnTo>
                    <a:pt x="313" y="193"/>
                  </a:lnTo>
                  <a:lnTo>
                    <a:pt x="308" y="193"/>
                  </a:lnTo>
                  <a:lnTo>
                    <a:pt x="308" y="188"/>
                  </a:lnTo>
                  <a:lnTo>
                    <a:pt x="308" y="183"/>
                  </a:lnTo>
                  <a:lnTo>
                    <a:pt x="308" y="178"/>
                  </a:lnTo>
                  <a:lnTo>
                    <a:pt x="308" y="173"/>
                  </a:lnTo>
                  <a:lnTo>
                    <a:pt x="313" y="168"/>
                  </a:lnTo>
                  <a:lnTo>
                    <a:pt x="318" y="168"/>
                  </a:lnTo>
                  <a:lnTo>
                    <a:pt x="323" y="163"/>
                  </a:lnTo>
                  <a:lnTo>
                    <a:pt x="333" y="158"/>
                  </a:lnTo>
                  <a:lnTo>
                    <a:pt x="348" y="154"/>
                  </a:lnTo>
                  <a:lnTo>
                    <a:pt x="353" y="149"/>
                  </a:lnTo>
                  <a:lnTo>
                    <a:pt x="353" y="144"/>
                  </a:lnTo>
                  <a:lnTo>
                    <a:pt x="348" y="144"/>
                  </a:lnTo>
                  <a:lnTo>
                    <a:pt x="343" y="144"/>
                  </a:lnTo>
                  <a:lnTo>
                    <a:pt x="343" y="139"/>
                  </a:lnTo>
                  <a:lnTo>
                    <a:pt x="343" y="134"/>
                  </a:lnTo>
                  <a:lnTo>
                    <a:pt x="348" y="129"/>
                  </a:lnTo>
                  <a:lnTo>
                    <a:pt x="373" y="119"/>
                  </a:lnTo>
                  <a:lnTo>
                    <a:pt x="383" y="114"/>
                  </a:lnTo>
                  <a:lnTo>
                    <a:pt x="398" y="104"/>
                  </a:lnTo>
                  <a:lnTo>
                    <a:pt x="388" y="104"/>
                  </a:lnTo>
                  <a:lnTo>
                    <a:pt x="393" y="104"/>
                  </a:lnTo>
                  <a:lnTo>
                    <a:pt x="393" y="99"/>
                  </a:lnTo>
                  <a:lnTo>
                    <a:pt x="388" y="99"/>
                  </a:lnTo>
                  <a:lnTo>
                    <a:pt x="383" y="99"/>
                  </a:lnTo>
                  <a:lnTo>
                    <a:pt x="378" y="99"/>
                  </a:lnTo>
                  <a:lnTo>
                    <a:pt x="368" y="99"/>
                  </a:lnTo>
                  <a:lnTo>
                    <a:pt x="363" y="94"/>
                  </a:lnTo>
                  <a:lnTo>
                    <a:pt x="358" y="89"/>
                  </a:lnTo>
                  <a:lnTo>
                    <a:pt x="358" y="84"/>
                  </a:lnTo>
                  <a:lnTo>
                    <a:pt x="358" y="79"/>
                  </a:lnTo>
                  <a:lnTo>
                    <a:pt x="358" y="74"/>
                  </a:lnTo>
                  <a:lnTo>
                    <a:pt x="363" y="64"/>
                  </a:lnTo>
                  <a:lnTo>
                    <a:pt x="363" y="59"/>
                  </a:lnTo>
                  <a:lnTo>
                    <a:pt x="368" y="54"/>
                  </a:lnTo>
                  <a:lnTo>
                    <a:pt x="363" y="59"/>
                  </a:lnTo>
                  <a:lnTo>
                    <a:pt x="358" y="64"/>
                  </a:lnTo>
                  <a:lnTo>
                    <a:pt x="358" y="59"/>
                  </a:lnTo>
                  <a:lnTo>
                    <a:pt x="358" y="54"/>
                  </a:lnTo>
                  <a:lnTo>
                    <a:pt x="363" y="49"/>
                  </a:lnTo>
                  <a:lnTo>
                    <a:pt x="358" y="54"/>
                  </a:lnTo>
                  <a:lnTo>
                    <a:pt x="353" y="64"/>
                  </a:lnTo>
                  <a:lnTo>
                    <a:pt x="348" y="69"/>
                  </a:lnTo>
                  <a:lnTo>
                    <a:pt x="343" y="74"/>
                  </a:lnTo>
                  <a:lnTo>
                    <a:pt x="338" y="79"/>
                  </a:lnTo>
                  <a:lnTo>
                    <a:pt x="333" y="79"/>
                  </a:lnTo>
                  <a:lnTo>
                    <a:pt x="328" y="84"/>
                  </a:lnTo>
                  <a:lnTo>
                    <a:pt x="328" y="79"/>
                  </a:lnTo>
                  <a:lnTo>
                    <a:pt x="323" y="79"/>
                  </a:lnTo>
                  <a:lnTo>
                    <a:pt x="318" y="74"/>
                  </a:lnTo>
                  <a:lnTo>
                    <a:pt x="318" y="69"/>
                  </a:lnTo>
                  <a:lnTo>
                    <a:pt x="318" y="64"/>
                  </a:lnTo>
                  <a:lnTo>
                    <a:pt x="323" y="39"/>
                  </a:lnTo>
                  <a:lnTo>
                    <a:pt x="318" y="44"/>
                  </a:lnTo>
                  <a:lnTo>
                    <a:pt x="313" y="49"/>
                  </a:lnTo>
                  <a:lnTo>
                    <a:pt x="308" y="54"/>
                  </a:lnTo>
                  <a:lnTo>
                    <a:pt x="303" y="54"/>
                  </a:lnTo>
                  <a:lnTo>
                    <a:pt x="303" y="49"/>
                  </a:lnTo>
                  <a:lnTo>
                    <a:pt x="298" y="54"/>
                  </a:lnTo>
                  <a:lnTo>
                    <a:pt x="293" y="64"/>
                  </a:lnTo>
                  <a:lnTo>
                    <a:pt x="289" y="74"/>
                  </a:lnTo>
                  <a:lnTo>
                    <a:pt x="289" y="84"/>
                  </a:lnTo>
                  <a:lnTo>
                    <a:pt x="284" y="89"/>
                  </a:lnTo>
                  <a:lnTo>
                    <a:pt x="284" y="94"/>
                  </a:lnTo>
                  <a:lnTo>
                    <a:pt x="279" y="99"/>
                  </a:lnTo>
                  <a:lnTo>
                    <a:pt x="274" y="99"/>
                  </a:lnTo>
                  <a:lnTo>
                    <a:pt x="274" y="104"/>
                  </a:lnTo>
                  <a:lnTo>
                    <a:pt x="269" y="104"/>
                  </a:lnTo>
                  <a:lnTo>
                    <a:pt x="269" y="99"/>
                  </a:lnTo>
                  <a:lnTo>
                    <a:pt x="264" y="99"/>
                  </a:lnTo>
                  <a:lnTo>
                    <a:pt x="264" y="94"/>
                  </a:lnTo>
                  <a:lnTo>
                    <a:pt x="264" y="84"/>
                  </a:lnTo>
                  <a:lnTo>
                    <a:pt x="264" y="79"/>
                  </a:lnTo>
                  <a:lnTo>
                    <a:pt x="264" y="69"/>
                  </a:lnTo>
                  <a:lnTo>
                    <a:pt x="269" y="54"/>
                  </a:lnTo>
                  <a:lnTo>
                    <a:pt x="269" y="44"/>
                  </a:lnTo>
                  <a:lnTo>
                    <a:pt x="269" y="39"/>
                  </a:lnTo>
                  <a:lnTo>
                    <a:pt x="264" y="44"/>
                  </a:lnTo>
                  <a:lnTo>
                    <a:pt x="264" y="49"/>
                  </a:lnTo>
                  <a:lnTo>
                    <a:pt x="264" y="34"/>
                  </a:lnTo>
                  <a:lnTo>
                    <a:pt x="264" y="24"/>
                  </a:lnTo>
                  <a:lnTo>
                    <a:pt x="264" y="15"/>
                  </a:lnTo>
                  <a:lnTo>
                    <a:pt x="269" y="0"/>
                  </a:lnTo>
                  <a:lnTo>
                    <a:pt x="264" y="10"/>
                  </a:lnTo>
                  <a:lnTo>
                    <a:pt x="259" y="15"/>
                  </a:lnTo>
                  <a:lnTo>
                    <a:pt x="259" y="20"/>
                  </a:lnTo>
                  <a:lnTo>
                    <a:pt x="254" y="20"/>
                  </a:lnTo>
                  <a:lnTo>
                    <a:pt x="259" y="20"/>
                  </a:lnTo>
                  <a:lnTo>
                    <a:pt x="244" y="39"/>
                  </a:lnTo>
                  <a:lnTo>
                    <a:pt x="239" y="44"/>
                  </a:lnTo>
                  <a:lnTo>
                    <a:pt x="234" y="49"/>
                  </a:lnTo>
                  <a:lnTo>
                    <a:pt x="229" y="49"/>
                  </a:lnTo>
                  <a:lnTo>
                    <a:pt x="229" y="54"/>
                  </a:lnTo>
                  <a:lnTo>
                    <a:pt x="224" y="54"/>
                  </a:lnTo>
                  <a:lnTo>
                    <a:pt x="224" y="49"/>
                  </a:lnTo>
                  <a:lnTo>
                    <a:pt x="219" y="49"/>
                  </a:lnTo>
                  <a:lnTo>
                    <a:pt x="219" y="39"/>
                  </a:lnTo>
                  <a:lnTo>
                    <a:pt x="214" y="39"/>
                  </a:lnTo>
                  <a:lnTo>
                    <a:pt x="214" y="34"/>
                  </a:lnTo>
                  <a:lnTo>
                    <a:pt x="219" y="59"/>
                  </a:lnTo>
                  <a:lnTo>
                    <a:pt x="219" y="69"/>
                  </a:lnTo>
                  <a:lnTo>
                    <a:pt x="219" y="84"/>
                  </a:lnTo>
                  <a:lnTo>
                    <a:pt x="214" y="94"/>
                  </a:lnTo>
                  <a:lnTo>
                    <a:pt x="214" y="109"/>
                  </a:lnTo>
                  <a:lnTo>
                    <a:pt x="209" y="119"/>
                  </a:lnTo>
                  <a:lnTo>
                    <a:pt x="204" y="129"/>
                  </a:lnTo>
                  <a:lnTo>
                    <a:pt x="204" y="134"/>
                  </a:lnTo>
                  <a:lnTo>
                    <a:pt x="199" y="134"/>
                  </a:lnTo>
                  <a:lnTo>
                    <a:pt x="199" y="139"/>
                  </a:lnTo>
                  <a:lnTo>
                    <a:pt x="194" y="139"/>
                  </a:lnTo>
                  <a:lnTo>
                    <a:pt x="189" y="139"/>
                  </a:lnTo>
                  <a:lnTo>
                    <a:pt x="184" y="139"/>
                  </a:lnTo>
                  <a:lnTo>
                    <a:pt x="174" y="134"/>
                  </a:lnTo>
                  <a:lnTo>
                    <a:pt x="169" y="134"/>
                  </a:lnTo>
                  <a:lnTo>
                    <a:pt x="164" y="129"/>
                  </a:lnTo>
                  <a:lnTo>
                    <a:pt x="164" y="119"/>
                  </a:lnTo>
                  <a:lnTo>
                    <a:pt x="159" y="109"/>
                  </a:lnTo>
                  <a:lnTo>
                    <a:pt x="154" y="94"/>
                  </a:lnTo>
                  <a:lnTo>
                    <a:pt x="149" y="79"/>
                  </a:lnTo>
                  <a:lnTo>
                    <a:pt x="149" y="64"/>
                  </a:lnTo>
                  <a:lnTo>
                    <a:pt x="144" y="69"/>
                  </a:lnTo>
                  <a:lnTo>
                    <a:pt x="144" y="74"/>
                  </a:lnTo>
                  <a:lnTo>
                    <a:pt x="144" y="79"/>
                  </a:lnTo>
                  <a:lnTo>
                    <a:pt x="139" y="69"/>
                  </a:lnTo>
                  <a:lnTo>
                    <a:pt x="139" y="64"/>
                  </a:lnTo>
                  <a:lnTo>
                    <a:pt x="130" y="49"/>
                  </a:lnTo>
                  <a:lnTo>
                    <a:pt x="130" y="59"/>
                  </a:lnTo>
                  <a:lnTo>
                    <a:pt x="130" y="64"/>
                  </a:lnTo>
                  <a:lnTo>
                    <a:pt x="130" y="69"/>
                  </a:lnTo>
                  <a:lnTo>
                    <a:pt x="125" y="64"/>
                  </a:lnTo>
                  <a:lnTo>
                    <a:pt x="120" y="69"/>
                  </a:lnTo>
                  <a:lnTo>
                    <a:pt x="120" y="79"/>
                  </a:lnTo>
                  <a:lnTo>
                    <a:pt x="120" y="89"/>
                  </a:lnTo>
                  <a:lnTo>
                    <a:pt x="120" y="99"/>
                  </a:lnTo>
                  <a:lnTo>
                    <a:pt x="120" y="104"/>
                  </a:lnTo>
                  <a:lnTo>
                    <a:pt x="115" y="109"/>
                  </a:lnTo>
                  <a:lnTo>
                    <a:pt x="115" y="114"/>
                  </a:lnTo>
                  <a:lnTo>
                    <a:pt x="110" y="114"/>
                  </a:lnTo>
                  <a:lnTo>
                    <a:pt x="105" y="114"/>
                  </a:lnTo>
                  <a:lnTo>
                    <a:pt x="105" y="109"/>
                  </a:lnTo>
                  <a:lnTo>
                    <a:pt x="100" y="99"/>
                  </a:lnTo>
                  <a:lnTo>
                    <a:pt x="95" y="104"/>
                  </a:lnTo>
                  <a:lnTo>
                    <a:pt x="95" y="109"/>
                  </a:lnTo>
                  <a:lnTo>
                    <a:pt x="90" y="114"/>
                  </a:lnTo>
                  <a:lnTo>
                    <a:pt x="90" y="119"/>
                  </a:lnTo>
                  <a:lnTo>
                    <a:pt x="90" y="129"/>
                  </a:lnTo>
                  <a:lnTo>
                    <a:pt x="90" y="139"/>
                  </a:lnTo>
                  <a:lnTo>
                    <a:pt x="95" y="183"/>
                  </a:lnTo>
                  <a:lnTo>
                    <a:pt x="95" y="193"/>
                  </a:lnTo>
                  <a:lnTo>
                    <a:pt x="95" y="198"/>
                  </a:lnTo>
                  <a:lnTo>
                    <a:pt x="95" y="203"/>
                  </a:lnTo>
                  <a:lnTo>
                    <a:pt x="90" y="208"/>
                  </a:lnTo>
                  <a:lnTo>
                    <a:pt x="90" y="213"/>
                  </a:lnTo>
                  <a:lnTo>
                    <a:pt x="85" y="218"/>
                  </a:lnTo>
                  <a:lnTo>
                    <a:pt x="80" y="223"/>
                  </a:lnTo>
                  <a:lnTo>
                    <a:pt x="75" y="223"/>
                  </a:lnTo>
                  <a:lnTo>
                    <a:pt x="70" y="223"/>
                  </a:lnTo>
                  <a:lnTo>
                    <a:pt x="65" y="218"/>
                  </a:lnTo>
                  <a:lnTo>
                    <a:pt x="60" y="208"/>
                  </a:lnTo>
                  <a:lnTo>
                    <a:pt x="55" y="203"/>
                  </a:lnTo>
                  <a:lnTo>
                    <a:pt x="55" y="198"/>
                  </a:lnTo>
                  <a:lnTo>
                    <a:pt x="55" y="188"/>
                  </a:lnTo>
                  <a:lnTo>
                    <a:pt x="55" y="183"/>
                  </a:lnTo>
                  <a:lnTo>
                    <a:pt x="50" y="168"/>
                  </a:lnTo>
                  <a:lnTo>
                    <a:pt x="50" y="173"/>
                  </a:lnTo>
                  <a:lnTo>
                    <a:pt x="50" y="178"/>
                  </a:lnTo>
                  <a:lnTo>
                    <a:pt x="45" y="178"/>
                  </a:lnTo>
                  <a:lnTo>
                    <a:pt x="40" y="178"/>
                  </a:lnTo>
                  <a:lnTo>
                    <a:pt x="40" y="173"/>
                  </a:lnTo>
                  <a:lnTo>
                    <a:pt x="40" y="178"/>
                  </a:lnTo>
                  <a:lnTo>
                    <a:pt x="35" y="188"/>
                  </a:lnTo>
                  <a:lnTo>
                    <a:pt x="35" y="183"/>
                  </a:lnTo>
                  <a:lnTo>
                    <a:pt x="30" y="183"/>
                  </a:lnTo>
                  <a:lnTo>
                    <a:pt x="30" y="193"/>
                  </a:lnTo>
                  <a:lnTo>
                    <a:pt x="25" y="198"/>
                  </a:lnTo>
                  <a:lnTo>
                    <a:pt x="25" y="208"/>
                  </a:lnTo>
                  <a:lnTo>
                    <a:pt x="25" y="213"/>
                  </a:lnTo>
                  <a:lnTo>
                    <a:pt x="25" y="223"/>
                  </a:lnTo>
                  <a:lnTo>
                    <a:pt x="25" y="233"/>
                  </a:lnTo>
                  <a:lnTo>
                    <a:pt x="25" y="238"/>
                  </a:lnTo>
                  <a:lnTo>
                    <a:pt x="30" y="248"/>
                  </a:lnTo>
                  <a:lnTo>
                    <a:pt x="25" y="248"/>
                  </a:lnTo>
                  <a:lnTo>
                    <a:pt x="20" y="253"/>
                  </a:lnTo>
                  <a:lnTo>
                    <a:pt x="20" y="263"/>
                  </a:lnTo>
                  <a:lnTo>
                    <a:pt x="15" y="268"/>
                  </a:lnTo>
                  <a:lnTo>
                    <a:pt x="15" y="273"/>
                  </a:lnTo>
                  <a:lnTo>
                    <a:pt x="10" y="278"/>
                  </a:lnTo>
                  <a:lnTo>
                    <a:pt x="5" y="278"/>
                  </a:lnTo>
                  <a:lnTo>
                    <a:pt x="5" y="288"/>
                  </a:lnTo>
                  <a:lnTo>
                    <a:pt x="0" y="292"/>
                  </a:lnTo>
                  <a:lnTo>
                    <a:pt x="0" y="302"/>
                  </a:lnTo>
                  <a:lnTo>
                    <a:pt x="0" y="307"/>
                  </a:lnTo>
                  <a:lnTo>
                    <a:pt x="5" y="312"/>
                  </a:lnTo>
                  <a:lnTo>
                    <a:pt x="5" y="317"/>
                  </a:lnTo>
                  <a:lnTo>
                    <a:pt x="10" y="322"/>
                  </a:lnTo>
                  <a:lnTo>
                    <a:pt x="20" y="332"/>
                  </a:lnTo>
                  <a:lnTo>
                    <a:pt x="30" y="342"/>
                  </a:lnTo>
                  <a:lnTo>
                    <a:pt x="40" y="357"/>
                  </a:lnTo>
                  <a:lnTo>
                    <a:pt x="45" y="367"/>
                  </a:lnTo>
                  <a:lnTo>
                    <a:pt x="55" y="377"/>
                  </a:lnTo>
                  <a:lnTo>
                    <a:pt x="60" y="392"/>
                  </a:lnTo>
                  <a:lnTo>
                    <a:pt x="65" y="402"/>
                  </a:lnTo>
                  <a:lnTo>
                    <a:pt x="65" y="407"/>
                  </a:lnTo>
                  <a:lnTo>
                    <a:pt x="65" y="417"/>
                  </a:lnTo>
                  <a:close/>
                </a:path>
              </a:pathLst>
            </a:custGeom>
            <a:solidFill>
              <a:srgbClr val="00924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68" name="Freeform 585">
              <a:extLst>
                <a:ext uri="{FF2B5EF4-FFF2-40B4-BE49-F238E27FC236}">
                  <a16:creationId xmlns:a16="http://schemas.microsoft.com/office/drawing/2014/main" id="{00000000-0008-0000-0600-00000B010000}"/>
                </a:ext>
              </a:extLst>
            </xdr:cNvPr>
            <xdr:cNvSpPr>
              <a:spLocks/>
            </xdr:cNvSpPr>
          </xdr:nvSpPr>
          <xdr:spPr bwMode="auto">
            <a:xfrm>
              <a:off x="278" y="993"/>
              <a:ext cx="398" cy="427"/>
            </a:xfrm>
            <a:custGeom>
              <a:avLst/>
              <a:gdLst>
                <a:gd name="T0" fmla="*/ 95 w 398"/>
                <a:gd name="T1" fmla="*/ 417 h 427"/>
                <a:gd name="T2" fmla="*/ 139 w 398"/>
                <a:gd name="T3" fmla="*/ 427 h 427"/>
                <a:gd name="T4" fmla="*/ 139 w 398"/>
                <a:gd name="T5" fmla="*/ 407 h 427"/>
                <a:gd name="T6" fmla="*/ 174 w 398"/>
                <a:gd name="T7" fmla="*/ 382 h 427"/>
                <a:gd name="T8" fmla="*/ 169 w 398"/>
                <a:gd name="T9" fmla="*/ 357 h 427"/>
                <a:gd name="T10" fmla="*/ 239 w 398"/>
                <a:gd name="T11" fmla="*/ 362 h 427"/>
                <a:gd name="T12" fmla="*/ 264 w 398"/>
                <a:gd name="T13" fmla="*/ 352 h 427"/>
                <a:gd name="T14" fmla="*/ 303 w 398"/>
                <a:gd name="T15" fmla="*/ 337 h 427"/>
                <a:gd name="T16" fmla="*/ 308 w 398"/>
                <a:gd name="T17" fmla="*/ 322 h 427"/>
                <a:gd name="T18" fmla="*/ 308 w 398"/>
                <a:gd name="T19" fmla="*/ 312 h 427"/>
                <a:gd name="T20" fmla="*/ 269 w 398"/>
                <a:gd name="T21" fmla="*/ 297 h 427"/>
                <a:gd name="T22" fmla="*/ 264 w 398"/>
                <a:gd name="T23" fmla="*/ 273 h 427"/>
                <a:gd name="T24" fmla="*/ 308 w 398"/>
                <a:gd name="T25" fmla="*/ 258 h 427"/>
                <a:gd name="T26" fmla="*/ 313 w 398"/>
                <a:gd name="T27" fmla="*/ 253 h 427"/>
                <a:gd name="T28" fmla="*/ 338 w 398"/>
                <a:gd name="T29" fmla="*/ 238 h 427"/>
                <a:gd name="T30" fmla="*/ 358 w 398"/>
                <a:gd name="T31" fmla="*/ 208 h 427"/>
                <a:gd name="T32" fmla="*/ 343 w 398"/>
                <a:gd name="T33" fmla="*/ 198 h 427"/>
                <a:gd name="T34" fmla="*/ 308 w 398"/>
                <a:gd name="T35" fmla="*/ 193 h 427"/>
                <a:gd name="T36" fmla="*/ 313 w 398"/>
                <a:gd name="T37" fmla="*/ 168 h 427"/>
                <a:gd name="T38" fmla="*/ 353 w 398"/>
                <a:gd name="T39" fmla="*/ 149 h 427"/>
                <a:gd name="T40" fmla="*/ 348 w 398"/>
                <a:gd name="T41" fmla="*/ 144 h 427"/>
                <a:gd name="T42" fmla="*/ 343 w 398"/>
                <a:gd name="T43" fmla="*/ 134 h 427"/>
                <a:gd name="T44" fmla="*/ 393 w 398"/>
                <a:gd name="T45" fmla="*/ 104 h 427"/>
                <a:gd name="T46" fmla="*/ 378 w 398"/>
                <a:gd name="T47" fmla="*/ 99 h 427"/>
                <a:gd name="T48" fmla="*/ 358 w 398"/>
                <a:gd name="T49" fmla="*/ 84 h 427"/>
                <a:gd name="T50" fmla="*/ 363 w 398"/>
                <a:gd name="T51" fmla="*/ 59 h 427"/>
                <a:gd name="T52" fmla="*/ 363 w 398"/>
                <a:gd name="T53" fmla="*/ 49 h 427"/>
                <a:gd name="T54" fmla="*/ 338 w 398"/>
                <a:gd name="T55" fmla="*/ 79 h 427"/>
                <a:gd name="T56" fmla="*/ 318 w 398"/>
                <a:gd name="T57" fmla="*/ 74 h 427"/>
                <a:gd name="T58" fmla="*/ 313 w 398"/>
                <a:gd name="T59" fmla="*/ 49 h 427"/>
                <a:gd name="T60" fmla="*/ 303 w 398"/>
                <a:gd name="T61" fmla="*/ 49 h 427"/>
                <a:gd name="T62" fmla="*/ 284 w 398"/>
                <a:gd name="T63" fmla="*/ 94 h 427"/>
                <a:gd name="T64" fmla="*/ 269 w 398"/>
                <a:gd name="T65" fmla="*/ 99 h 427"/>
                <a:gd name="T66" fmla="*/ 269 w 398"/>
                <a:gd name="T67" fmla="*/ 54 h 427"/>
                <a:gd name="T68" fmla="*/ 264 w 398"/>
                <a:gd name="T69" fmla="*/ 49 h 427"/>
                <a:gd name="T70" fmla="*/ 259 w 398"/>
                <a:gd name="T71" fmla="*/ 15 h 427"/>
                <a:gd name="T72" fmla="*/ 259 w 398"/>
                <a:gd name="T73" fmla="*/ 20 h 427"/>
                <a:gd name="T74" fmla="*/ 234 w 398"/>
                <a:gd name="T75" fmla="*/ 49 h 427"/>
                <a:gd name="T76" fmla="*/ 219 w 398"/>
                <a:gd name="T77" fmla="*/ 49 h 427"/>
                <a:gd name="T78" fmla="*/ 219 w 398"/>
                <a:gd name="T79" fmla="*/ 84 h 427"/>
                <a:gd name="T80" fmla="*/ 199 w 398"/>
                <a:gd name="T81" fmla="*/ 134 h 427"/>
                <a:gd name="T82" fmla="*/ 184 w 398"/>
                <a:gd name="T83" fmla="*/ 139 h 427"/>
                <a:gd name="T84" fmla="*/ 154 w 398"/>
                <a:gd name="T85" fmla="*/ 94 h 427"/>
                <a:gd name="T86" fmla="*/ 144 w 398"/>
                <a:gd name="T87" fmla="*/ 74 h 427"/>
                <a:gd name="T88" fmla="*/ 130 w 398"/>
                <a:gd name="T89" fmla="*/ 59 h 427"/>
                <a:gd name="T90" fmla="*/ 125 w 398"/>
                <a:gd name="T91" fmla="*/ 64 h 427"/>
                <a:gd name="T92" fmla="*/ 115 w 398"/>
                <a:gd name="T93" fmla="*/ 109 h 427"/>
                <a:gd name="T94" fmla="*/ 105 w 398"/>
                <a:gd name="T95" fmla="*/ 114 h 427"/>
                <a:gd name="T96" fmla="*/ 90 w 398"/>
                <a:gd name="T97" fmla="*/ 119 h 427"/>
                <a:gd name="T98" fmla="*/ 95 w 398"/>
                <a:gd name="T99" fmla="*/ 203 h 427"/>
                <a:gd name="T100" fmla="*/ 80 w 398"/>
                <a:gd name="T101" fmla="*/ 223 h 427"/>
                <a:gd name="T102" fmla="*/ 60 w 398"/>
                <a:gd name="T103" fmla="*/ 208 h 427"/>
                <a:gd name="T104" fmla="*/ 50 w 398"/>
                <a:gd name="T105" fmla="*/ 168 h 427"/>
                <a:gd name="T106" fmla="*/ 45 w 398"/>
                <a:gd name="T107" fmla="*/ 178 h 427"/>
                <a:gd name="T108" fmla="*/ 35 w 398"/>
                <a:gd name="T109" fmla="*/ 188 h 427"/>
                <a:gd name="T110" fmla="*/ 30 w 398"/>
                <a:gd name="T111" fmla="*/ 183 h 427"/>
                <a:gd name="T112" fmla="*/ 25 w 398"/>
                <a:gd name="T113" fmla="*/ 233 h 427"/>
                <a:gd name="T114" fmla="*/ 20 w 398"/>
                <a:gd name="T115" fmla="*/ 253 h 427"/>
                <a:gd name="T116" fmla="*/ 10 w 398"/>
                <a:gd name="T117" fmla="*/ 278 h 427"/>
                <a:gd name="T118" fmla="*/ 5 w 398"/>
                <a:gd name="T119" fmla="*/ 288 h 427"/>
                <a:gd name="T120" fmla="*/ 10 w 398"/>
                <a:gd name="T121" fmla="*/ 322 h 427"/>
                <a:gd name="T122" fmla="*/ 60 w 398"/>
                <a:gd name="T123" fmla="*/ 392 h 427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w 398"/>
                <a:gd name="T187" fmla="*/ 0 h 427"/>
                <a:gd name="T188" fmla="*/ 398 w 398"/>
                <a:gd name="T189" fmla="*/ 427 h 427"/>
              </a:gdLst>
              <a:ahLst/>
              <a:cxnLst>
                <a:cxn ang="T124">
                  <a:pos x="T0" y="T1"/>
                </a:cxn>
                <a:cxn ang="T125">
                  <a:pos x="T2" y="T3"/>
                </a:cxn>
                <a:cxn ang="T126">
                  <a:pos x="T4" y="T5"/>
                </a:cxn>
                <a:cxn ang="T127">
                  <a:pos x="T6" y="T7"/>
                </a:cxn>
                <a:cxn ang="T128">
                  <a:pos x="T8" y="T9"/>
                </a:cxn>
                <a:cxn ang="T129">
                  <a:pos x="T10" y="T11"/>
                </a:cxn>
                <a:cxn ang="T130">
                  <a:pos x="T12" y="T13"/>
                </a:cxn>
                <a:cxn ang="T131">
                  <a:pos x="T14" y="T15"/>
                </a:cxn>
                <a:cxn ang="T132">
                  <a:pos x="T16" y="T17"/>
                </a:cxn>
                <a:cxn ang="T133">
                  <a:pos x="T18" y="T19"/>
                </a:cxn>
                <a:cxn ang="T134">
                  <a:pos x="T20" y="T21"/>
                </a:cxn>
                <a:cxn ang="T135">
                  <a:pos x="T22" y="T23"/>
                </a:cxn>
                <a:cxn ang="T136">
                  <a:pos x="T24" y="T25"/>
                </a:cxn>
                <a:cxn ang="T137">
                  <a:pos x="T26" y="T27"/>
                </a:cxn>
                <a:cxn ang="T138">
                  <a:pos x="T28" y="T29"/>
                </a:cxn>
                <a:cxn ang="T139">
                  <a:pos x="T30" y="T31"/>
                </a:cxn>
                <a:cxn ang="T140">
                  <a:pos x="T32" y="T33"/>
                </a:cxn>
                <a:cxn ang="T141">
                  <a:pos x="T34" y="T35"/>
                </a:cxn>
                <a:cxn ang="T142">
                  <a:pos x="T36" y="T37"/>
                </a:cxn>
                <a:cxn ang="T143">
                  <a:pos x="T38" y="T39"/>
                </a:cxn>
                <a:cxn ang="T144">
                  <a:pos x="T40" y="T41"/>
                </a:cxn>
                <a:cxn ang="T145">
                  <a:pos x="T42" y="T43"/>
                </a:cxn>
                <a:cxn ang="T146">
                  <a:pos x="T44" y="T45"/>
                </a:cxn>
                <a:cxn ang="T147">
                  <a:pos x="T46" y="T47"/>
                </a:cxn>
                <a:cxn ang="T148">
                  <a:pos x="T48" y="T49"/>
                </a:cxn>
                <a:cxn ang="T149">
                  <a:pos x="T50" y="T51"/>
                </a:cxn>
                <a:cxn ang="T150">
                  <a:pos x="T52" y="T53"/>
                </a:cxn>
                <a:cxn ang="T151">
                  <a:pos x="T54" y="T55"/>
                </a:cxn>
                <a:cxn ang="T152">
                  <a:pos x="T56" y="T57"/>
                </a:cxn>
                <a:cxn ang="T153">
                  <a:pos x="T58" y="T59"/>
                </a:cxn>
                <a:cxn ang="T154">
                  <a:pos x="T60" y="T61"/>
                </a:cxn>
                <a:cxn ang="T155">
                  <a:pos x="T62" y="T63"/>
                </a:cxn>
                <a:cxn ang="T156">
                  <a:pos x="T64" y="T65"/>
                </a:cxn>
                <a:cxn ang="T157">
                  <a:pos x="T66" y="T67"/>
                </a:cxn>
                <a:cxn ang="T158">
                  <a:pos x="T68" y="T69"/>
                </a:cxn>
                <a:cxn ang="T159">
                  <a:pos x="T70" y="T71"/>
                </a:cxn>
                <a:cxn ang="T160">
                  <a:pos x="T72" y="T73"/>
                </a:cxn>
                <a:cxn ang="T161">
                  <a:pos x="T74" y="T75"/>
                </a:cxn>
                <a:cxn ang="T162">
                  <a:pos x="T76" y="T77"/>
                </a:cxn>
                <a:cxn ang="T163">
                  <a:pos x="T78" y="T79"/>
                </a:cxn>
                <a:cxn ang="T164">
                  <a:pos x="T80" y="T81"/>
                </a:cxn>
                <a:cxn ang="T165">
                  <a:pos x="T82" y="T83"/>
                </a:cxn>
                <a:cxn ang="T166">
                  <a:pos x="T84" y="T85"/>
                </a:cxn>
                <a:cxn ang="T167">
                  <a:pos x="T86" y="T87"/>
                </a:cxn>
                <a:cxn ang="T168">
                  <a:pos x="T88" y="T89"/>
                </a:cxn>
                <a:cxn ang="T169">
                  <a:pos x="T90" y="T91"/>
                </a:cxn>
                <a:cxn ang="T170">
                  <a:pos x="T92" y="T93"/>
                </a:cxn>
                <a:cxn ang="T171">
                  <a:pos x="T94" y="T95"/>
                </a:cxn>
                <a:cxn ang="T172">
                  <a:pos x="T96" y="T97"/>
                </a:cxn>
                <a:cxn ang="T173">
                  <a:pos x="T98" y="T99"/>
                </a:cxn>
                <a:cxn ang="T174">
                  <a:pos x="T100" y="T101"/>
                </a:cxn>
                <a:cxn ang="T175">
                  <a:pos x="T102" y="T103"/>
                </a:cxn>
                <a:cxn ang="T176">
                  <a:pos x="T104" y="T105"/>
                </a:cxn>
                <a:cxn ang="T177">
                  <a:pos x="T106" y="T107"/>
                </a:cxn>
                <a:cxn ang="T178">
                  <a:pos x="T108" y="T109"/>
                </a:cxn>
                <a:cxn ang="T179">
                  <a:pos x="T110" y="T111"/>
                </a:cxn>
                <a:cxn ang="T180">
                  <a:pos x="T112" y="T113"/>
                </a:cxn>
                <a:cxn ang="T181">
                  <a:pos x="T114" y="T115"/>
                </a:cxn>
                <a:cxn ang="T182">
                  <a:pos x="T116" y="T117"/>
                </a:cxn>
                <a:cxn ang="T183">
                  <a:pos x="T118" y="T119"/>
                </a:cxn>
                <a:cxn ang="T184">
                  <a:pos x="T120" y="T121"/>
                </a:cxn>
                <a:cxn ang="T185">
                  <a:pos x="T122" y="T123"/>
                </a:cxn>
              </a:cxnLst>
              <a:rect l="T186" t="T187" r="T188" b="T189"/>
              <a:pathLst>
                <a:path w="398" h="427">
                  <a:moveTo>
                    <a:pt x="65" y="417"/>
                  </a:moveTo>
                  <a:lnTo>
                    <a:pt x="70" y="412"/>
                  </a:lnTo>
                  <a:lnTo>
                    <a:pt x="75" y="412"/>
                  </a:lnTo>
                  <a:lnTo>
                    <a:pt x="85" y="412"/>
                  </a:lnTo>
                  <a:lnTo>
                    <a:pt x="95" y="417"/>
                  </a:lnTo>
                  <a:lnTo>
                    <a:pt x="105" y="422"/>
                  </a:lnTo>
                  <a:lnTo>
                    <a:pt x="115" y="422"/>
                  </a:lnTo>
                  <a:lnTo>
                    <a:pt x="125" y="427"/>
                  </a:lnTo>
                  <a:lnTo>
                    <a:pt x="130" y="427"/>
                  </a:lnTo>
                  <a:lnTo>
                    <a:pt x="134" y="427"/>
                  </a:lnTo>
                  <a:lnTo>
                    <a:pt x="139" y="427"/>
                  </a:lnTo>
                  <a:lnTo>
                    <a:pt x="144" y="427"/>
                  </a:lnTo>
                  <a:lnTo>
                    <a:pt x="139" y="422"/>
                  </a:lnTo>
                  <a:lnTo>
                    <a:pt x="139" y="417"/>
                  </a:lnTo>
                  <a:lnTo>
                    <a:pt x="139" y="412"/>
                  </a:lnTo>
                  <a:lnTo>
                    <a:pt x="139" y="407"/>
                  </a:lnTo>
                  <a:lnTo>
                    <a:pt x="144" y="402"/>
                  </a:lnTo>
                  <a:lnTo>
                    <a:pt x="199" y="392"/>
                  </a:lnTo>
                  <a:lnTo>
                    <a:pt x="194" y="392"/>
                  </a:lnTo>
                  <a:lnTo>
                    <a:pt x="184" y="392"/>
                  </a:lnTo>
                  <a:lnTo>
                    <a:pt x="179" y="387"/>
                  </a:lnTo>
                  <a:lnTo>
                    <a:pt x="174" y="382"/>
                  </a:lnTo>
                  <a:lnTo>
                    <a:pt x="169" y="372"/>
                  </a:lnTo>
                  <a:lnTo>
                    <a:pt x="169" y="367"/>
                  </a:lnTo>
                  <a:lnTo>
                    <a:pt x="169" y="362"/>
                  </a:lnTo>
                  <a:lnTo>
                    <a:pt x="169" y="357"/>
                  </a:lnTo>
                  <a:lnTo>
                    <a:pt x="174" y="352"/>
                  </a:lnTo>
                  <a:lnTo>
                    <a:pt x="184" y="357"/>
                  </a:lnTo>
                  <a:lnTo>
                    <a:pt x="194" y="357"/>
                  </a:lnTo>
                  <a:lnTo>
                    <a:pt x="214" y="362"/>
                  </a:lnTo>
                  <a:lnTo>
                    <a:pt x="229" y="362"/>
                  </a:lnTo>
                  <a:lnTo>
                    <a:pt x="239" y="362"/>
                  </a:lnTo>
                  <a:lnTo>
                    <a:pt x="249" y="362"/>
                  </a:lnTo>
                  <a:lnTo>
                    <a:pt x="254" y="362"/>
                  </a:lnTo>
                  <a:lnTo>
                    <a:pt x="259" y="357"/>
                  </a:lnTo>
                  <a:lnTo>
                    <a:pt x="264" y="352"/>
                  </a:lnTo>
                  <a:lnTo>
                    <a:pt x="269" y="352"/>
                  </a:lnTo>
                  <a:lnTo>
                    <a:pt x="274" y="347"/>
                  </a:lnTo>
                  <a:lnTo>
                    <a:pt x="284" y="347"/>
                  </a:lnTo>
                  <a:lnTo>
                    <a:pt x="293" y="342"/>
                  </a:lnTo>
                  <a:lnTo>
                    <a:pt x="298" y="342"/>
                  </a:lnTo>
                  <a:lnTo>
                    <a:pt x="303" y="337"/>
                  </a:lnTo>
                  <a:lnTo>
                    <a:pt x="308" y="337"/>
                  </a:lnTo>
                  <a:lnTo>
                    <a:pt x="308" y="332"/>
                  </a:lnTo>
                  <a:lnTo>
                    <a:pt x="313" y="327"/>
                  </a:lnTo>
                  <a:lnTo>
                    <a:pt x="318" y="327"/>
                  </a:lnTo>
                  <a:lnTo>
                    <a:pt x="308" y="327"/>
                  </a:lnTo>
                  <a:lnTo>
                    <a:pt x="308" y="322"/>
                  </a:lnTo>
                  <a:lnTo>
                    <a:pt x="303" y="322"/>
                  </a:lnTo>
                  <a:lnTo>
                    <a:pt x="303" y="317"/>
                  </a:lnTo>
                  <a:lnTo>
                    <a:pt x="303" y="312"/>
                  </a:lnTo>
                  <a:lnTo>
                    <a:pt x="308" y="312"/>
                  </a:lnTo>
                  <a:lnTo>
                    <a:pt x="298" y="312"/>
                  </a:lnTo>
                  <a:lnTo>
                    <a:pt x="293" y="312"/>
                  </a:lnTo>
                  <a:lnTo>
                    <a:pt x="284" y="307"/>
                  </a:lnTo>
                  <a:lnTo>
                    <a:pt x="279" y="307"/>
                  </a:lnTo>
                  <a:lnTo>
                    <a:pt x="274" y="302"/>
                  </a:lnTo>
                  <a:lnTo>
                    <a:pt x="269" y="297"/>
                  </a:lnTo>
                  <a:lnTo>
                    <a:pt x="264" y="292"/>
                  </a:lnTo>
                  <a:lnTo>
                    <a:pt x="264" y="288"/>
                  </a:lnTo>
                  <a:lnTo>
                    <a:pt x="259" y="283"/>
                  </a:lnTo>
                  <a:lnTo>
                    <a:pt x="259" y="278"/>
                  </a:lnTo>
                  <a:lnTo>
                    <a:pt x="264" y="273"/>
                  </a:lnTo>
                  <a:lnTo>
                    <a:pt x="264" y="268"/>
                  </a:lnTo>
                  <a:lnTo>
                    <a:pt x="269" y="268"/>
                  </a:lnTo>
                  <a:lnTo>
                    <a:pt x="274" y="268"/>
                  </a:lnTo>
                  <a:lnTo>
                    <a:pt x="279" y="263"/>
                  </a:lnTo>
                  <a:lnTo>
                    <a:pt x="298" y="263"/>
                  </a:lnTo>
                  <a:lnTo>
                    <a:pt x="308" y="258"/>
                  </a:lnTo>
                  <a:lnTo>
                    <a:pt x="313" y="258"/>
                  </a:lnTo>
                  <a:lnTo>
                    <a:pt x="313" y="253"/>
                  </a:lnTo>
                  <a:lnTo>
                    <a:pt x="308" y="253"/>
                  </a:lnTo>
                  <a:lnTo>
                    <a:pt x="313" y="248"/>
                  </a:lnTo>
                  <a:lnTo>
                    <a:pt x="318" y="248"/>
                  </a:lnTo>
                  <a:lnTo>
                    <a:pt x="333" y="238"/>
                  </a:lnTo>
                  <a:lnTo>
                    <a:pt x="338" y="238"/>
                  </a:lnTo>
                  <a:lnTo>
                    <a:pt x="343" y="233"/>
                  </a:lnTo>
                  <a:lnTo>
                    <a:pt x="343" y="228"/>
                  </a:lnTo>
                  <a:lnTo>
                    <a:pt x="348" y="223"/>
                  </a:lnTo>
                  <a:lnTo>
                    <a:pt x="348" y="218"/>
                  </a:lnTo>
                  <a:lnTo>
                    <a:pt x="353" y="213"/>
                  </a:lnTo>
                  <a:lnTo>
                    <a:pt x="358" y="208"/>
                  </a:lnTo>
                  <a:lnTo>
                    <a:pt x="363" y="208"/>
                  </a:lnTo>
                  <a:lnTo>
                    <a:pt x="358" y="203"/>
                  </a:lnTo>
                  <a:lnTo>
                    <a:pt x="353" y="203"/>
                  </a:lnTo>
                  <a:lnTo>
                    <a:pt x="348" y="198"/>
                  </a:lnTo>
                  <a:lnTo>
                    <a:pt x="343" y="198"/>
                  </a:lnTo>
                  <a:lnTo>
                    <a:pt x="343" y="193"/>
                  </a:lnTo>
                  <a:lnTo>
                    <a:pt x="338" y="193"/>
                  </a:lnTo>
                  <a:lnTo>
                    <a:pt x="323" y="193"/>
                  </a:lnTo>
                  <a:lnTo>
                    <a:pt x="318" y="193"/>
                  </a:lnTo>
                  <a:lnTo>
                    <a:pt x="313" y="193"/>
                  </a:lnTo>
                  <a:lnTo>
                    <a:pt x="308" y="193"/>
                  </a:lnTo>
                  <a:lnTo>
                    <a:pt x="308" y="188"/>
                  </a:lnTo>
                  <a:lnTo>
                    <a:pt x="308" y="183"/>
                  </a:lnTo>
                  <a:lnTo>
                    <a:pt x="308" y="178"/>
                  </a:lnTo>
                  <a:lnTo>
                    <a:pt x="308" y="173"/>
                  </a:lnTo>
                  <a:lnTo>
                    <a:pt x="313" y="168"/>
                  </a:lnTo>
                  <a:lnTo>
                    <a:pt x="318" y="168"/>
                  </a:lnTo>
                  <a:lnTo>
                    <a:pt x="323" y="163"/>
                  </a:lnTo>
                  <a:lnTo>
                    <a:pt x="333" y="158"/>
                  </a:lnTo>
                  <a:lnTo>
                    <a:pt x="348" y="154"/>
                  </a:lnTo>
                  <a:lnTo>
                    <a:pt x="353" y="149"/>
                  </a:lnTo>
                  <a:lnTo>
                    <a:pt x="353" y="144"/>
                  </a:lnTo>
                  <a:lnTo>
                    <a:pt x="348" y="144"/>
                  </a:lnTo>
                  <a:lnTo>
                    <a:pt x="343" y="144"/>
                  </a:lnTo>
                  <a:lnTo>
                    <a:pt x="343" y="139"/>
                  </a:lnTo>
                  <a:lnTo>
                    <a:pt x="343" y="134"/>
                  </a:lnTo>
                  <a:lnTo>
                    <a:pt x="348" y="129"/>
                  </a:lnTo>
                  <a:lnTo>
                    <a:pt x="373" y="119"/>
                  </a:lnTo>
                  <a:lnTo>
                    <a:pt x="383" y="114"/>
                  </a:lnTo>
                  <a:lnTo>
                    <a:pt x="398" y="104"/>
                  </a:lnTo>
                  <a:lnTo>
                    <a:pt x="388" y="104"/>
                  </a:lnTo>
                  <a:lnTo>
                    <a:pt x="393" y="104"/>
                  </a:lnTo>
                  <a:lnTo>
                    <a:pt x="393" y="99"/>
                  </a:lnTo>
                  <a:lnTo>
                    <a:pt x="388" y="99"/>
                  </a:lnTo>
                  <a:lnTo>
                    <a:pt x="383" y="99"/>
                  </a:lnTo>
                  <a:lnTo>
                    <a:pt x="378" y="99"/>
                  </a:lnTo>
                  <a:lnTo>
                    <a:pt x="368" y="99"/>
                  </a:lnTo>
                  <a:lnTo>
                    <a:pt x="363" y="94"/>
                  </a:lnTo>
                  <a:lnTo>
                    <a:pt x="358" y="89"/>
                  </a:lnTo>
                  <a:lnTo>
                    <a:pt x="358" y="84"/>
                  </a:lnTo>
                  <a:lnTo>
                    <a:pt x="358" y="79"/>
                  </a:lnTo>
                  <a:lnTo>
                    <a:pt x="358" y="74"/>
                  </a:lnTo>
                  <a:lnTo>
                    <a:pt x="363" y="64"/>
                  </a:lnTo>
                  <a:lnTo>
                    <a:pt x="363" y="59"/>
                  </a:lnTo>
                  <a:lnTo>
                    <a:pt x="368" y="54"/>
                  </a:lnTo>
                  <a:lnTo>
                    <a:pt x="363" y="59"/>
                  </a:lnTo>
                  <a:lnTo>
                    <a:pt x="358" y="64"/>
                  </a:lnTo>
                  <a:lnTo>
                    <a:pt x="358" y="59"/>
                  </a:lnTo>
                  <a:lnTo>
                    <a:pt x="358" y="54"/>
                  </a:lnTo>
                  <a:lnTo>
                    <a:pt x="363" y="49"/>
                  </a:lnTo>
                  <a:lnTo>
                    <a:pt x="358" y="54"/>
                  </a:lnTo>
                  <a:lnTo>
                    <a:pt x="353" y="64"/>
                  </a:lnTo>
                  <a:lnTo>
                    <a:pt x="348" y="69"/>
                  </a:lnTo>
                  <a:lnTo>
                    <a:pt x="343" y="74"/>
                  </a:lnTo>
                  <a:lnTo>
                    <a:pt x="338" y="79"/>
                  </a:lnTo>
                  <a:lnTo>
                    <a:pt x="333" y="79"/>
                  </a:lnTo>
                  <a:lnTo>
                    <a:pt x="328" y="84"/>
                  </a:lnTo>
                  <a:lnTo>
                    <a:pt x="328" y="79"/>
                  </a:lnTo>
                  <a:lnTo>
                    <a:pt x="323" y="79"/>
                  </a:lnTo>
                  <a:lnTo>
                    <a:pt x="318" y="74"/>
                  </a:lnTo>
                  <a:lnTo>
                    <a:pt x="318" y="69"/>
                  </a:lnTo>
                  <a:lnTo>
                    <a:pt x="318" y="64"/>
                  </a:lnTo>
                  <a:lnTo>
                    <a:pt x="323" y="39"/>
                  </a:lnTo>
                  <a:lnTo>
                    <a:pt x="318" y="44"/>
                  </a:lnTo>
                  <a:lnTo>
                    <a:pt x="313" y="49"/>
                  </a:lnTo>
                  <a:lnTo>
                    <a:pt x="308" y="54"/>
                  </a:lnTo>
                  <a:lnTo>
                    <a:pt x="303" y="54"/>
                  </a:lnTo>
                  <a:lnTo>
                    <a:pt x="303" y="49"/>
                  </a:lnTo>
                  <a:lnTo>
                    <a:pt x="298" y="54"/>
                  </a:lnTo>
                  <a:lnTo>
                    <a:pt x="293" y="64"/>
                  </a:lnTo>
                  <a:lnTo>
                    <a:pt x="289" y="74"/>
                  </a:lnTo>
                  <a:lnTo>
                    <a:pt x="289" y="84"/>
                  </a:lnTo>
                  <a:lnTo>
                    <a:pt x="284" y="89"/>
                  </a:lnTo>
                  <a:lnTo>
                    <a:pt x="284" y="94"/>
                  </a:lnTo>
                  <a:lnTo>
                    <a:pt x="279" y="99"/>
                  </a:lnTo>
                  <a:lnTo>
                    <a:pt x="274" y="99"/>
                  </a:lnTo>
                  <a:lnTo>
                    <a:pt x="274" y="104"/>
                  </a:lnTo>
                  <a:lnTo>
                    <a:pt x="269" y="104"/>
                  </a:lnTo>
                  <a:lnTo>
                    <a:pt x="269" y="99"/>
                  </a:lnTo>
                  <a:lnTo>
                    <a:pt x="264" y="99"/>
                  </a:lnTo>
                  <a:lnTo>
                    <a:pt x="264" y="94"/>
                  </a:lnTo>
                  <a:lnTo>
                    <a:pt x="264" y="84"/>
                  </a:lnTo>
                  <a:lnTo>
                    <a:pt x="264" y="79"/>
                  </a:lnTo>
                  <a:lnTo>
                    <a:pt x="264" y="69"/>
                  </a:lnTo>
                  <a:lnTo>
                    <a:pt x="269" y="54"/>
                  </a:lnTo>
                  <a:lnTo>
                    <a:pt x="269" y="44"/>
                  </a:lnTo>
                  <a:lnTo>
                    <a:pt x="269" y="39"/>
                  </a:lnTo>
                  <a:lnTo>
                    <a:pt x="264" y="44"/>
                  </a:lnTo>
                  <a:lnTo>
                    <a:pt x="264" y="49"/>
                  </a:lnTo>
                  <a:lnTo>
                    <a:pt x="264" y="34"/>
                  </a:lnTo>
                  <a:lnTo>
                    <a:pt x="264" y="24"/>
                  </a:lnTo>
                  <a:lnTo>
                    <a:pt x="264" y="15"/>
                  </a:lnTo>
                  <a:lnTo>
                    <a:pt x="269" y="0"/>
                  </a:lnTo>
                  <a:lnTo>
                    <a:pt x="264" y="10"/>
                  </a:lnTo>
                  <a:lnTo>
                    <a:pt x="259" y="15"/>
                  </a:lnTo>
                  <a:lnTo>
                    <a:pt x="259" y="20"/>
                  </a:lnTo>
                  <a:lnTo>
                    <a:pt x="254" y="20"/>
                  </a:lnTo>
                  <a:lnTo>
                    <a:pt x="259" y="20"/>
                  </a:lnTo>
                  <a:lnTo>
                    <a:pt x="244" y="39"/>
                  </a:lnTo>
                  <a:lnTo>
                    <a:pt x="239" y="44"/>
                  </a:lnTo>
                  <a:lnTo>
                    <a:pt x="234" y="49"/>
                  </a:lnTo>
                  <a:lnTo>
                    <a:pt x="229" y="49"/>
                  </a:lnTo>
                  <a:lnTo>
                    <a:pt x="229" y="54"/>
                  </a:lnTo>
                  <a:lnTo>
                    <a:pt x="224" y="54"/>
                  </a:lnTo>
                  <a:lnTo>
                    <a:pt x="224" y="49"/>
                  </a:lnTo>
                  <a:lnTo>
                    <a:pt x="219" y="49"/>
                  </a:lnTo>
                  <a:lnTo>
                    <a:pt x="219" y="39"/>
                  </a:lnTo>
                  <a:lnTo>
                    <a:pt x="214" y="39"/>
                  </a:lnTo>
                  <a:lnTo>
                    <a:pt x="214" y="34"/>
                  </a:lnTo>
                  <a:lnTo>
                    <a:pt x="219" y="59"/>
                  </a:lnTo>
                  <a:lnTo>
                    <a:pt x="219" y="69"/>
                  </a:lnTo>
                  <a:lnTo>
                    <a:pt x="219" y="84"/>
                  </a:lnTo>
                  <a:lnTo>
                    <a:pt x="214" y="94"/>
                  </a:lnTo>
                  <a:lnTo>
                    <a:pt x="214" y="109"/>
                  </a:lnTo>
                  <a:lnTo>
                    <a:pt x="209" y="119"/>
                  </a:lnTo>
                  <a:lnTo>
                    <a:pt x="204" y="129"/>
                  </a:lnTo>
                  <a:lnTo>
                    <a:pt x="204" y="134"/>
                  </a:lnTo>
                  <a:lnTo>
                    <a:pt x="199" y="134"/>
                  </a:lnTo>
                  <a:lnTo>
                    <a:pt x="199" y="139"/>
                  </a:lnTo>
                  <a:lnTo>
                    <a:pt x="194" y="139"/>
                  </a:lnTo>
                  <a:lnTo>
                    <a:pt x="189" y="139"/>
                  </a:lnTo>
                  <a:lnTo>
                    <a:pt x="184" y="139"/>
                  </a:lnTo>
                  <a:lnTo>
                    <a:pt x="174" y="134"/>
                  </a:lnTo>
                  <a:lnTo>
                    <a:pt x="169" y="134"/>
                  </a:lnTo>
                  <a:lnTo>
                    <a:pt x="164" y="129"/>
                  </a:lnTo>
                  <a:lnTo>
                    <a:pt x="164" y="119"/>
                  </a:lnTo>
                  <a:lnTo>
                    <a:pt x="159" y="109"/>
                  </a:lnTo>
                  <a:lnTo>
                    <a:pt x="154" y="94"/>
                  </a:lnTo>
                  <a:lnTo>
                    <a:pt x="149" y="79"/>
                  </a:lnTo>
                  <a:lnTo>
                    <a:pt x="149" y="64"/>
                  </a:lnTo>
                  <a:lnTo>
                    <a:pt x="144" y="69"/>
                  </a:lnTo>
                  <a:lnTo>
                    <a:pt x="144" y="74"/>
                  </a:lnTo>
                  <a:lnTo>
                    <a:pt x="144" y="79"/>
                  </a:lnTo>
                  <a:lnTo>
                    <a:pt x="139" y="69"/>
                  </a:lnTo>
                  <a:lnTo>
                    <a:pt x="139" y="64"/>
                  </a:lnTo>
                  <a:lnTo>
                    <a:pt x="130" y="49"/>
                  </a:lnTo>
                  <a:lnTo>
                    <a:pt x="130" y="59"/>
                  </a:lnTo>
                  <a:lnTo>
                    <a:pt x="130" y="64"/>
                  </a:lnTo>
                  <a:lnTo>
                    <a:pt x="130" y="69"/>
                  </a:lnTo>
                  <a:lnTo>
                    <a:pt x="125" y="64"/>
                  </a:lnTo>
                  <a:lnTo>
                    <a:pt x="120" y="69"/>
                  </a:lnTo>
                  <a:lnTo>
                    <a:pt x="120" y="79"/>
                  </a:lnTo>
                  <a:lnTo>
                    <a:pt x="120" y="89"/>
                  </a:lnTo>
                  <a:lnTo>
                    <a:pt x="120" y="99"/>
                  </a:lnTo>
                  <a:lnTo>
                    <a:pt x="120" y="104"/>
                  </a:lnTo>
                  <a:lnTo>
                    <a:pt x="115" y="109"/>
                  </a:lnTo>
                  <a:lnTo>
                    <a:pt x="115" y="114"/>
                  </a:lnTo>
                  <a:lnTo>
                    <a:pt x="110" y="114"/>
                  </a:lnTo>
                  <a:lnTo>
                    <a:pt x="105" y="114"/>
                  </a:lnTo>
                  <a:lnTo>
                    <a:pt x="105" y="109"/>
                  </a:lnTo>
                  <a:lnTo>
                    <a:pt x="100" y="99"/>
                  </a:lnTo>
                  <a:lnTo>
                    <a:pt x="95" y="104"/>
                  </a:lnTo>
                  <a:lnTo>
                    <a:pt x="95" y="109"/>
                  </a:lnTo>
                  <a:lnTo>
                    <a:pt x="90" y="114"/>
                  </a:lnTo>
                  <a:lnTo>
                    <a:pt x="90" y="119"/>
                  </a:lnTo>
                  <a:lnTo>
                    <a:pt x="90" y="129"/>
                  </a:lnTo>
                  <a:lnTo>
                    <a:pt x="90" y="139"/>
                  </a:lnTo>
                  <a:lnTo>
                    <a:pt x="95" y="183"/>
                  </a:lnTo>
                  <a:lnTo>
                    <a:pt x="95" y="193"/>
                  </a:lnTo>
                  <a:lnTo>
                    <a:pt x="95" y="198"/>
                  </a:lnTo>
                  <a:lnTo>
                    <a:pt x="95" y="203"/>
                  </a:lnTo>
                  <a:lnTo>
                    <a:pt x="90" y="208"/>
                  </a:lnTo>
                  <a:lnTo>
                    <a:pt x="90" y="213"/>
                  </a:lnTo>
                  <a:lnTo>
                    <a:pt x="85" y="218"/>
                  </a:lnTo>
                  <a:lnTo>
                    <a:pt x="80" y="223"/>
                  </a:lnTo>
                  <a:lnTo>
                    <a:pt x="75" y="223"/>
                  </a:lnTo>
                  <a:lnTo>
                    <a:pt x="70" y="223"/>
                  </a:lnTo>
                  <a:lnTo>
                    <a:pt x="65" y="218"/>
                  </a:lnTo>
                  <a:lnTo>
                    <a:pt x="60" y="208"/>
                  </a:lnTo>
                  <a:lnTo>
                    <a:pt x="55" y="203"/>
                  </a:lnTo>
                  <a:lnTo>
                    <a:pt x="55" y="198"/>
                  </a:lnTo>
                  <a:lnTo>
                    <a:pt x="55" y="188"/>
                  </a:lnTo>
                  <a:lnTo>
                    <a:pt x="55" y="183"/>
                  </a:lnTo>
                  <a:lnTo>
                    <a:pt x="50" y="168"/>
                  </a:lnTo>
                  <a:lnTo>
                    <a:pt x="50" y="173"/>
                  </a:lnTo>
                  <a:lnTo>
                    <a:pt x="50" y="178"/>
                  </a:lnTo>
                  <a:lnTo>
                    <a:pt x="45" y="178"/>
                  </a:lnTo>
                  <a:lnTo>
                    <a:pt x="40" y="178"/>
                  </a:lnTo>
                  <a:lnTo>
                    <a:pt x="40" y="173"/>
                  </a:lnTo>
                  <a:lnTo>
                    <a:pt x="40" y="178"/>
                  </a:lnTo>
                  <a:lnTo>
                    <a:pt x="35" y="188"/>
                  </a:lnTo>
                  <a:lnTo>
                    <a:pt x="35" y="183"/>
                  </a:lnTo>
                  <a:lnTo>
                    <a:pt x="30" y="183"/>
                  </a:lnTo>
                  <a:lnTo>
                    <a:pt x="30" y="193"/>
                  </a:lnTo>
                  <a:lnTo>
                    <a:pt x="25" y="198"/>
                  </a:lnTo>
                  <a:lnTo>
                    <a:pt x="25" y="208"/>
                  </a:lnTo>
                  <a:lnTo>
                    <a:pt x="25" y="213"/>
                  </a:lnTo>
                  <a:lnTo>
                    <a:pt x="25" y="223"/>
                  </a:lnTo>
                  <a:lnTo>
                    <a:pt x="25" y="233"/>
                  </a:lnTo>
                  <a:lnTo>
                    <a:pt x="25" y="238"/>
                  </a:lnTo>
                  <a:lnTo>
                    <a:pt x="30" y="248"/>
                  </a:lnTo>
                  <a:lnTo>
                    <a:pt x="25" y="248"/>
                  </a:lnTo>
                  <a:lnTo>
                    <a:pt x="20" y="253"/>
                  </a:lnTo>
                  <a:lnTo>
                    <a:pt x="20" y="263"/>
                  </a:lnTo>
                  <a:lnTo>
                    <a:pt x="15" y="268"/>
                  </a:lnTo>
                  <a:lnTo>
                    <a:pt x="15" y="273"/>
                  </a:lnTo>
                  <a:lnTo>
                    <a:pt x="10" y="278"/>
                  </a:lnTo>
                  <a:lnTo>
                    <a:pt x="5" y="278"/>
                  </a:lnTo>
                  <a:lnTo>
                    <a:pt x="5" y="288"/>
                  </a:lnTo>
                  <a:lnTo>
                    <a:pt x="0" y="292"/>
                  </a:lnTo>
                  <a:lnTo>
                    <a:pt x="0" y="302"/>
                  </a:lnTo>
                  <a:lnTo>
                    <a:pt x="0" y="307"/>
                  </a:lnTo>
                  <a:lnTo>
                    <a:pt x="5" y="312"/>
                  </a:lnTo>
                  <a:lnTo>
                    <a:pt x="5" y="317"/>
                  </a:lnTo>
                  <a:lnTo>
                    <a:pt x="10" y="322"/>
                  </a:lnTo>
                  <a:lnTo>
                    <a:pt x="20" y="332"/>
                  </a:lnTo>
                  <a:lnTo>
                    <a:pt x="30" y="342"/>
                  </a:lnTo>
                  <a:lnTo>
                    <a:pt x="40" y="357"/>
                  </a:lnTo>
                  <a:lnTo>
                    <a:pt x="45" y="367"/>
                  </a:lnTo>
                  <a:lnTo>
                    <a:pt x="55" y="377"/>
                  </a:lnTo>
                  <a:lnTo>
                    <a:pt x="60" y="392"/>
                  </a:lnTo>
                  <a:lnTo>
                    <a:pt x="65" y="402"/>
                  </a:lnTo>
                  <a:lnTo>
                    <a:pt x="65" y="407"/>
                  </a:lnTo>
                  <a:lnTo>
                    <a:pt x="65" y="417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69" name="Freeform 586">
              <a:extLst>
                <a:ext uri="{FF2B5EF4-FFF2-40B4-BE49-F238E27FC236}">
                  <a16:creationId xmlns:a16="http://schemas.microsoft.com/office/drawing/2014/main" id="{00000000-0008-0000-0600-00000C010000}"/>
                </a:ext>
              </a:extLst>
            </xdr:cNvPr>
            <xdr:cNvSpPr>
              <a:spLocks/>
            </xdr:cNvSpPr>
          </xdr:nvSpPr>
          <xdr:spPr bwMode="auto">
            <a:xfrm>
              <a:off x="343" y="1057"/>
              <a:ext cx="293" cy="348"/>
            </a:xfrm>
            <a:custGeom>
              <a:avLst/>
              <a:gdLst>
                <a:gd name="T0" fmla="*/ 293 w 293"/>
                <a:gd name="T1" fmla="*/ 0 h 348"/>
                <a:gd name="T2" fmla="*/ 283 w 293"/>
                <a:gd name="T3" fmla="*/ 15 h 348"/>
                <a:gd name="T4" fmla="*/ 278 w 293"/>
                <a:gd name="T5" fmla="*/ 25 h 348"/>
                <a:gd name="T6" fmla="*/ 273 w 293"/>
                <a:gd name="T7" fmla="*/ 35 h 348"/>
                <a:gd name="T8" fmla="*/ 263 w 293"/>
                <a:gd name="T9" fmla="*/ 45 h 348"/>
                <a:gd name="T10" fmla="*/ 248 w 293"/>
                <a:gd name="T11" fmla="*/ 65 h 348"/>
                <a:gd name="T12" fmla="*/ 233 w 293"/>
                <a:gd name="T13" fmla="*/ 80 h 348"/>
                <a:gd name="T14" fmla="*/ 214 w 293"/>
                <a:gd name="T15" fmla="*/ 94 h 348"/>
                <a:gd name="T16" fmla="*/ 199 w 293"/>
                <a:gd name="T17" fmla="*/ 114 h 348"/>
                <a:gd name="T18" fmla="*/ 189 w 293"/>
                <a:gd name="T19" fmla="*/ 124 h 348"/>
                <a:gd name="T20" fmla="*/ 184 w 293"/>
                <a:gd name="T21" fmla="*/ 134 h 348"/>
                <a:gd name="T22" fmla="*/ 174 w 293"/>
                <a:gd name="T23" fmla="*/ 144 h 348"/>
                <a:gd name="T24" fmla="*/ 169 w 293"/>
                <a:gd name="T25" fmla="*/ 154 h 348"/>
                <a:gd name="T26" fmla="*/ 159 w 293"/>
                <a:gd name="T27" fmla="*/ 164 h 348"/>
                <a:gd name="T28" fmla="*/ 154 w 293"/>
                <a:gd name="T29" fmla="*/ 174 h 348"/>
                <a:gd name="T30" fmla="*/ 139 w 293"/>
                <a:gd name="T31" fmla="*/ 189 h 348"/>
                <a:gd name="T32" fmla="*/ 124 w 293"/>
                <a:gd name="T33" fmla="*/ 209 h 348"/>
                <a:gd name="T34" fmla="*/ 119 w 293"/>
                <a:gd name="T35" fmla="*/ 219 h 348"/>
                <a:gd name="T36" fmla="*/ 109 w 293"/>
                <a:gd name="T37" fmla="*/ 228 h 348"/>
                <a:gd name="T38" fmla="*/ 94 w 293"/>
                <a:gd name="T39" fmla="*/ 243 h 348"/>
                <a:gd name="T40" fmla="*/ 84 w 293"/>
                <a:gd name="T41" fmla="*/ 258 h 348"/>
                <a:gd name="T42" fmla="*/ 60 w 293"/>
                <a:gd name="T43" fmla="*/ 288 h 348"/>
                <a:gd name="T44" fmla="*/ 45 w 293"/>
                <a:gd name="T45" fmla="*/ 303 h 348"/>
                <a:gd name="T46" fmla="*/ 30 w 293"/>
                <a:gd name="T47" fmla="*/ 318 h 348"/>
                <a:gd name="T48" fmla="*/ 15 w 293"/>
                <a:gd name="T49" fmla="*/ 333 h 348"/>
                <a:gd name="T50" fmla="*/ 10 w 293"/>
                <a:gd name="T51" fmla="*/ 338 h 348"/>
                <a:gd name="T52" fmla="*/ 0 w 293"/>
                <a:gd name="T53" fmla="*/ 343 h 348"/>
                <a:gd name="T54" fmla="*/ 0 w 293"/>
                <a:gd name="T55" fmla="*/ 343 h 348"/>
                <a:gd name="T56" fmla="*/ 0 w 293"/>
                <a:gd name="T57" fmla="*/ 348 h 348"/>
                <a:gd name="T58" fmla="*/ 5 w 293"/>
                <a:gd name="T59" fmla="*/ 348 h 348"/>
                <a:gd name="T60" fmla="*/ 10 w 293"/>
                <a:gd name="T61" fmla="*/ 343 h 348"/>
                <a:gd name="T62" fmla="*/ 20 w 293"/>
                <a:gd name="T63" fmla="*/ 338 h 348"/>
                <a:gd name="T64" fmla="*/ 35 w 293"/>
                <a:gd name="T65" fmla="*/ 323 h 348"/>
                <a:gd name="T66" fmla="*/ 50 w 293"/>
                <a:gd name="T67" fmla="*/ 308 h 348"/>
                <a:gd name="T68" fmla="*/ 60 w 293"/>
                <a:gd name="T69" fmla="*/ 293 h 348"/>
                <a:gd name="T70" fmla="*/ 84 w 293"/>
                <a:gd name="T71" fmla="*/ 263 h 348"/>
                <a:gd name="T72" fmla="*/ 99 w 293"/>
                <a:gd name="T73" fmla="*/ 248 h 348"/>
                <a:gd name="T74" fmla="*/ 114 w 293"/>
                <a:gd name="T75" fmla="*/ 233 h 348"/>
                <a:gd name="T76" fmla="*/ 119 w 293"/>
                <a:gd name="T77" fmla="*/ 224 h 348"/>
                <a:gd name="T78" fmla="*/ 129 w 293"/>
                <a:gd name="T79" fmla="*/ 214 h 348"/>
                <a:gd name="T80" fmla="*/ 144 w 293"/>
                <a:gd name="T81" fmla="*/ 194 h 348"/>
                <a:gd name="T82" fmla="*/ 159 w 293"/>
                <a:gd name="T83" fmla="*/ 179 h 348"/>
                <a:gd name="T84" fmla="*/ 164 w 293"/>
                <a:gd name="T85" fmla="*/ 169 h 348"/>
                <a:gd name="T86" fmla="*/ 169 w 293"/>
                <a:gd name="T87" fmla="*/ 159 h 348"/>
                <a:gd name="T88" fmla="*/ 174 w 293"/>
                <a:gd name="T89" fmla="*/ 149 h 348"/>
                <a:gd name="T90" fmla="*/ 184 w 293"/>
                <a:gd name="T91" fmla="*/ 139 h 348"/>
                <a:gd name="T92" fmla="*/ 194 w 293"/>
                <a:gd name="T93" fmla="*/ 129 h 348"/>
                <a:gd name="T94" fmla="*/ 199 w 293"/>
                <a:gd name="T95" fmla="*/ 119 h 348"/>
                <a:gd name="T96" fmla="*/ 219 w 293"/>
                <a:gd name="T97" fmla="*/ 99 h 348"/>
                <a:gd name="T98" fmla="*/ 233 w 293"/>
                <a:gd name="T99" fmla="*/ 80 h 348"/>
                <a:gd name="T100" fmla="*/ 248 w 293"/>
                <a:gd name="T101" fmla="*/ 65 h 348"/>
                <a:gd name="T102" fmla="*/ 263 w 293"/>
                <a:gd name="T103" fmla="*/ 45 h 348"/>
                <a:gd name="T104" fmla="*/ 273 w 293"/>
                <a:gd name="T105" fmla="*/ 35 h 348"/>
                <a:gd name="T106" fmla="*/ 278 w 293"/>
                <a:gd name="T107" fmla="*/ 25 h 348"/>
                <a:gd name="T108" fmla="*/ 283 w 293"/>
                <a:gd name="T109" fmla="*/ 15 h 348"/>
                <a:gd name="T110" fmla="*/ 293 w 293"/>
                <a:gd name="T111" fmla="*/ 0 h 348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93"/>
                <a:gd name="T169" fmla="*/ 0 h 348"/>
                <a:gd name="T170" fmla="*/ 293 w 293"/>
                <a:gd name="T171" fmla="*/ 348 h 348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93" h="348">
                  <a:moveTo>
                    <a:pt x="293" y="0"/>
                  </a:moveTo>
                  <a:lnTo>
                    <a:pt x="283" y="15"/>
                  </a:lnTo>
                  <a:lnTo>
                    <a:pt x="278" y="25"/>
                  </a:lnTo>
                  <a:lnTo>
                    <a:pt x="273" y="35"/>
                  </a:lnTo>
                  <a:lnTo>
                    <a:pt x="263" y="45"/>
                  </a:lnTo>
                  <a:lnTo>
                    <a:pt x="248" y="65"/>
                  </a:lnTo>
                  <a:lnTo>
                    <a:pt x="233" y="80"/>
                  </a:lnTo>
                  <a:lnTo>
                    <a:pt x="214" y="94"/>
                  </a:lnTo>
                  <a:lnTo>
                    <a:pt x="199" y="114"/>
                  </a:lnTo>
                  <a:lnTo>
                    <a:pt x="189" y="124"/>
                  </a:lnTo>
                  <a:lnTo>
                    <a:pt x="184" y="134"/>
                  </a:lnTo>
                  <a:lnTo>
                    <a:pt x="174" y="144"/>
                  </a:lnTo>
                  <a:lnTo>
                    <a:pt x="169" y="154"/>
                  </a:lnTo>
                  <a:lnTo>
                    <a:pt x="159" y="164"/>
                  </a:lnTo>
                  <a:lnTo>
                    <a:pt x="154" y="174"/>
                  </a:lnTo>
                  <a:lnTo>
                    <a:pt x="139" y="189"/>
                  </a:lnTo>
                  <a:lnTo>
                    <a:pt x="124" y="209"/>
                  </a:lnTo>
                  <a:lnTo>
                    <a:pt x="119" y="219"/>
                  </a:lnTo>
                  <a:lnTo>
                    <a:pt x="109" y="228"/>
                  </a:lnTo>
                  <a:lnTo>
                    <a:pt x="94" y="243"/>
                  </a:lnTo>
                  <a:lnTo>
                    <a:pt x="84" y="258"/>
                  </a:lnTo>
                  <a:lnTo>
                    <a:pt x="60" y="288"/>
                  </a:lnTo>
                  <a:lnTo>
                    <a:pt x="45" y="303"/>
                  </a:lnTo>
                  <a:lnTo>
                    <a:pt x="30" y="318"/>
                  </a:lnTo>
                  <a:lnTo>
                    <a:pt x="15" y="333"/>
                  </a:lnTo>
                  <a:lnTo>
                    <a:pt x="10" y="338"/>
                  </a:lnTo>
                  <a:lnTo>
                    <a:pt x="0" y="343"/>
                  </a:lnTo>
                  <a:lnTo>
                    <a:pt x="0" y="348"/>
                  </a:lnTo>
                  <a:lnTo>
                    <a:pt x="5" y="348"/>
                  </a:lnTo>
                  <a:lnTo>
                    <a:pt x="10" y="343"/>
                  </a:lnTo>
                  <a:lnTo>
                    <a:pt x="20" y="338"/>
                  </a:lnTo>
                  <a:lnTo>
                    <a:pt x="35" y="323"/>
                  </a:lnTo>
                  <a:lnTo>
                    <a:pt x="50" y="308"/>
                  </a:lnTo>
                  <a:lnTo>
                    <a:pt x="60" y="293"/>
                  </a:lnTo>
                  <a:lnTo>
                    <a:pt x="84" y="263"/>
                  </a:lnTo>
                  <a:lnTo>
                    <a:pt x="99" y="248"/>
                  </a:lnTo>
                  <a:lnTo>
                    <a:pt x="114" y="233"/>
                  </a:lnTo>
                  <a:lnTo>
                    <a:pt x="119" y="224"/>
                  </a:lnTo>
                  <a:lnTo>
                    <a:pt x="129" y="214"/>
                  </a:lnTo>
                  <a:lnTo>
                    <a:pt x="144" y="194"/>
                  </a:lnTo>
                  <a:lnTo>
                    <a:pt x="159" y="179"/>
                  </a:lnTo>
                  <a:lnTo>
                    <a:pt x="164" y="169"/>
                  </a:lnTo>
                  <a:lnTo>
                    <a:pt x="169" y="159"/>
                  </a:lnTo>
                  <a:lnTo>
                    <a:pt x="174" y="149"/>
                  </a:lnTo>
                  <a:lnTo>
                    <a:pt x="184" y="139"/>
                  </a:lnTo>
                  <a:lnTo>
                    <a:pt x="194" y="129"/>
                  </a:lnTo>
                  <a:lnTo>
                    <a:pt x="199" y="119"/>
                  </a:lnTo>
                  <a:lnTo>
                    <a:pt x="219" y="99"/>
                  </a:lnTo>
                  <a:lnTo>
                    <a:pt x="233" y="80"/>
                  </a:lnTo>
                  <a:lnTo>
                    <a:pt x="248" y="65"/>
                  </a:lnTo>
                  <a:lnTo>
                    <a:pt x="263" y="45"/>
                  </a:lnTo>
                  <a:lnTo>
                    <a:pt x="273" y="35"/>
                  </a:lnTo>
                  <a:lnTo>
                    <a:pt x="278" y="25"/>
                  </a:lnTo>
                  <a:lnTo>
                    <a:pt x="283" y="15"/>
                  </a:lnTo>
                  <a:lnTo>
                    <a:pt x="293" y="0"/>
                  </a:lnTo>
                  <a:close/>
                </a:path>
              </a:pathLst>
            </a:custGeom>
            <a:solidFill>
              <a:srgbClr val="00924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70" name="Freeform 587">
              <a:extLst>
                <a:ext uri="{FF2B5EF4-FFF2-40B4-BE49-F238E27FC236}">
                  <a16:creationId xmlns:a16="http://schemas.microsoft.com/office/drawing/2014/main" id="{00000000-0008-0000-0600-00000D010000}"/>
                </a:ext>
              </a:extLst>
            </xdr:cNvPr>
            <xdr:cNvSpPr>
              <a:spLocks/>
            </xdr:cNvSpPr>
          </xdr:nvSpPr>
          <xdr:spPr bwMode="auto">
            <a:xfrm>
              <a:off x="343" y="1057"/>
              <a:ext cx="293" cy="348"/>
            </a:xfrm>
            <a:custGeom>
              <a:avLst/>
              <a:gdLst>
                <a:gd name="T0" fmla="*/ 293 w 293"/>
                <a:gd name="T1" fmla="*/ 0 h 348"/>
                <a:gd name="T2" fmla="*/ 283 w 293"/>
                <a:gd name="T3" fmla="*/ 15 h 348"/>
                <a:gd name="T4" fmla="*/ 278 w 293"/>
                <a:gd name="T5" fmla="*/ 25 h 348"/>
                <a:gd name="T6" fmla="*/ 273 w 293"/>
                <a:gd name="T7" fmla="*/ 35 h 348"/>
                <a:gd name="T8" fmla="*/ 263 w 293"/>
                <a:gd name="T9" fmla="*/ 45 h 348"/>
                <a:gd name="T10" fmla="*/ 248 w 293"/>
                <a:gd name="T11" fmla="*/ 65 h 348"/>
                <a:gd name="T12" fmla="*/ 233 w 293"/>
                <a:gd name="T13" fmla="*/ 80 h 348"/>
                <a:gd name="T14" fmla="*/ 214 w 293"/>
                <a:gd name="T15" fmla="*/ 94 h 348"/>
                <a:gd name="T16" fmla="*/ 199 w 293"/>
                <a:gd name="T17" fmla="*/ 114 h 348"/>
                <a:gd name="T18" fmla="*/ 189 w 293"/>
                <a:gd name="T19" fmla="*/ 124 h 348"/>
                <a:gd name="T20" fmla="*/ 184 w 293"/>
                <a:gd name="T21" fmla="*/ 134 h 348"/>
                <a:gd name="T22" fmla="*/ 174 w 293"/>
                <a:gd name="T23" fmla="*/ 144 h 348"/>
                <a:gd name="T24" fmla="*/ 169 w 293"/>
                <a:gd name="T25" fmla="*/ 154 h 348"/>
                <a:gd name="T26" fmla="*/ 159 w 293"/>
                <a:gd name="T27" fmla="*/ 164 h 348"/>
                <a:gd name="T28" fmla="*/ 154 w 293"/>
                <a:gd name="T29" fmla="*/ 174 h 348"/>
                <a:gd name="T30" fmla="*/ 139 w 293"/>
                <a:gd name="T31" fmla="*/ 189 h 348"/>
                <a:gd name="T32" fmla="*/ 124 w 293"/>
                <a:gd name="T33" fmla="*/ 209 h 348"/>
                <a:gd name="T34" fmla="*/ 119 w 293"/>
                <a:gd name="T35" fmla="*/ 219 h 348"/>
                <a:gd name="T36" fmla="*/ 109 w 293"/>
                <a:gd name="T37" fmla="*/ 228 h 348"/>
                <a:gd name="T38" fmla="*/ 94 w 293"/>
                <a:gd name="T39" fmla="*/ 243 h 348"/>
                <a:gd name="T40" fmla="*/ 84 w 293"/>
                <a:gd name="T41" fmla="*/ 258 h 348"/>
                <a:gd name="T42" fmla="*/ 60 w 293"/>
                <a:gd name="T43" fmla="*/ 288 h 348"/>
                <a:gd name="T44" fmla="*/ 45 w 293"/>
                <a:gd name="T45" fmla="*/ 303 h 348"/>
                <a:gd name="T46" fmla="*/ 30 w 293"/>
                <a:gd name="T47" fmla="*/ 318 h 348"/>
                <a:gd name="T48" fmla="*/ 15 w 293"/>
                <a:gd name="T49" fmla="*/ 333 h 348"/>
                <a:gd name="T50" fmla="*/ 10 w 293"/>
                <a:gd name="T51" fmla="*/ 338 h 348"/>
                <a:gd name="T52" fmla="*/ 0 w 293"/>
                <a:gd name="T53" fmla="*/ 343 h 348"/>
                <a:gd name="T54" fmla="*/ 0 w 293"/>
                <a:gd name="T55" fmla="*/ 343 h 348"/>
                <a:gd name="T56" fmla="*/ 0 w 293"/>
                <a:gd name="T57" fmla="*/ 348 h 348"/>
                <a:gd name="T58" fmla="*/ 5 w 293"/>
                <a:gd name="T59" fmla="*/ 348 h 348"/>
                <a:gd name="T60" fmla="*/ 10 w 293"/>
                <a:gd name="T61" fmla="*/ 343 h 348"/>
                <a:gd name="T62" fmla="*/ 20 w 293"/>
                <a:gd name="T63" fmla="*/ 338 h 348"/>
                <a:gd name="T64" fmla="*/ 35 w 293"/>
                <a:gd name="T65" fmla="*/ 323 h 348"/>
                <a:gd name="T66" fmla="*/ 50 w 293"/>
                <a:gd name="T67" fmla="*/ 308 h 348"/>
                <a:gd name="T68" fmla="*/ 60 w 293"/>
                <a:gd name="T69" fmla="*/ 293 h 348"/>
                <a:gd name="T70" fmla="*/ 84 w 293"/>
                <a:gd name="T71" fmla="*/ 263 h 348"/>
                <a:gd name="T72" fmla="*/ 99 w 293"/>
                <a:gd name="T73" fmla="*/ 248 h 348"/>
                <a:gd name="T74" fmla="*/ 114 w 293"/>
                <a:gd name="T75" fmla="*/ 233 h 348"/>
                <a:gd name="T76" fmla="*/ 119 w 293"/>
                <a:gd name="T77" fmla="*/ 224 h 348"/>
                <a:gd name="T78" fmla="*/ 129 w 293"/>
                <a:gd name="T79" fmla="*/ 214 h 348"/>
                <a:gd name="T80" fmla="*/ 144 w 293"/>
                <a:gd name="T81" fmla="*/ 194 h 348"/>
                <a:gd name="T82" fmla="*/ 159 w 293"/>
                <a:gd name="T83" fmla="*/ 179 h 348"/>
                <a:gd name="T84" fmla="*/ 164 w 293"/>
                <a:gd name="T85" fmla="*/ 169 h 348"/>
                <a:gd name="T86" fmla="*/ 169 w 293"/>
                <a:gd name="T87" fmla="*/ 159 h 348"/>
                <a:gd name="T88" fmla="*/ 174 w 293"/>
                <a:gd name="T89" fmla="*/ 149 h 348"/>
                <a:gd name="T90" fmla="*/ 184 w 293"/>
                <a:gd name="T91" fmla="*/ 139 h 348"/>
                <a:gd name="T92" fmla="*/ 194 w 293"/>
                <a:gd name="T93" fmla="*/ 129 h 348"/>
                <a:gd name="T94" fmla="*/ 199 w 293"/>
                <a:gd name="T95" fmla="*/ 119 h 348"/>
                <a:gd name="T96" fmla="*/ 219 w 293"/>
                <a:gd name="T97" fmla="*/ 99 h 348"/>
                <a:gd name="T98" fmla="*/ 233 w 293"/>
                <a:gd name="T99" fmla="*/ 80 h 348"/>
                <a:gd name="T100" fmla="*/ 248 w 293"/>
                <a:gd name="T101" fmla="*/ 65 h 348"/>
                <a:gd name="T102" fmla="*/ 263 w 293"/>
                <a:gd name="T103" fmla="*/ 45 h 348"/>
                <a:gd name="T104" fmla="*/ 273 w 293"/>
                <a:gd name="T105" fmla="*/ 35 h 348"/>
                <a:gd name="T106" fmla="*/ 278 w 293"/>
                <a:gd name="T107" fmla="*/ 25 h 348"/>
                <a:gd name="T108" fmla="*/ 283 w 293"/>
                <a:gd name="T109" fmla="*/ 15 h 348"/>
                <a:gd name="T110" fmla="*/ 293 w 293"/>
                <a:gd name="T111" fmla="*/ 0 h 348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93"/>
                <a:gd name="T169" fmla="*/ 0 h 348"/>
                <a:gd name="T170" fmla="*/ 293 w 293"/>
                <a:gd name="T171" fmla="*/ 348 h 348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93" h="348">
                  <a:moveTo>
                    <a:pt x="293" y="0"/>
                  </a:moveTo>
                  <a:lnTo>
                    <a:pt x="283" y="15"/>
                  </a:lnTo>
                  <a:lnTo>
                    <a:pt x="278" y="25"/>
                  </a:lnTo>
                  <a:lnTo>
                    <a:pt x="273" y="35"/>
                  </a:lnTo>
                  <a:lnTo>
                    <a:pt x="263" y="45"/>
                  </a:lnTo>
                  <a:lnTo>
                    <a:pt x="248" y="65"/>
                  </a:lnTo>
                  <a:lnTo>
                    <a:pt x="233" y="80"/>
                  </a:lnTo>
                  <a:lnTo>
                    <a:pt x="214" y="94"/>
                  </a:lnTo>
                  <a:lnTo>
                    <a:pt x="199" y="114"/>
                  </a:lnTo>
                  <a:lnTo>
                    <a:pt x="189" y="124"/>
                  </a:lnTo>
                  <a:lnTo>
                    <a:pt x="184" y="134"/>
                  </a:lnTo>
                  <a:lnTo>
                    <a:pt x="174" y="144"/>
                  </a:lnTo>
                  <a:lnTo>
                    <a:pt x="169" y="154"/>
                  </a:lnTo>
                  <a:lnTo>
                    <a:pt x="159" y="164"/>
                  </a:lnTo>
                  <a:lnTo>
                    <a:pt x="154" y="174"/>
                  </a:lnTo>
                  <a:lnTo>
                    <a:pt x="139" y="189"/>
                  </a:lnTo>
                  <a:lnTo>
                    <a:pt x="124" y="209"/>
                  </a:lnTo>
                  <a:lnTo>
                    <a:pt x="119" y="219"/>
                  </a:lnTo>
                  <a:lnTo>
                    <a:pt x="109" y="228"/>
                  </a:lnTo>
                  <a:lnTo>
                    <a:pt x="94" y="243"/>
                  </a:lnTo>
                  <a:lnTo>
                    <a:pt x="84" y="258"/>
                  </a:lnTo>
                  <a:lnTo>
                    <a:pt x="60" y="288"/>
                  </a:lnTo>
                  <a:lnTo>
                    <a:pt x="45" y="303"/>
                  </a:lnTo>
                  <a:lnTo>
                    <a:pt x="30" y="318"/>
                  </a:lnTo>
                  <a:lnTo>
                    <a:pt x="15" y="333"/>
                  </a:lnTo>
                  <a:lnTo>
                    <a:pt x="10" y="338"/>
                  </a:lnTo>
                  <a:lnTo>
                    <a:pt x="0" y="343"/>
                  </a:lnTo>
                  <a:lnTo>
                    <a:pt x="0" y="348"/>
                  </a:lnTo>
                  <a:lnTo>
                    <a:pt x="5" y="348"/>
                  </a:lnTo>
                  <a:lnTo>
                    <a:pt x="10" y="343"/>
                  </a:lnTo>
                  <a:lnTo>
                    <a:pt x="20" y="338"/>
                  </a:lnTo>
                  <a:lnTo>
                    <a:pt x="35" y="323"/>
                  </a:lnTo>
                  <a:lnTo>
                    <a:pt x="50" y="308"/>
                  </a:lnTo>
                  <a:lnTo>
                    <a:pt x="60" y="293"/>
                  </a:lnTo>
                  <a:lnTo>
                    <a:pt x="84" y="263"/>
                  </a:lnTo>
                  <a:lnTo>
                    <a:pt x="99" y="248"/>
                  </a:lnTo>
                  <a:lnTo>
                    <a:pt x="114" y="233"/>
                  </a:lnTo>
                  <a:lnTo>
                    <a:pt x="119" y="224"/>
                  </a:lnTo>
                  <a:lnTo>
                    <a:pt x="129" y="214"/>
                  </a:lnTo>
                  <a:lnTo>
                    <a:pt x="144" y="194"/>
                  </a:lnTo>
                  <a:lnTo>
                    <a:pt x="159" y="179"/>
                  </a:lnTo>
                  <a:lnTo>
                    <a:pt x="164" y="169"/>
                  </a:lnTo>
                  <a:lnTo>
                    <a:pt x="169" y="159"/>
                  </a:lnTo>
                  <a:lnTo>
                    <a:pt x="174" y="149"/>
                  </a:lnTo>
                  <a:lnTo>
                    <a:pt x="184" y="139"/>
                  </a:lnTo>
                  <a:lnTo>
                    <a:pt x="194" y="129"/>
                  </a:lnTo>
                  <a:lnTo>
                    <a:pt x="199" y="119"/>
                  </a:lnTo>
                  <a:lnTo>
                    <a:pt x="219" y="99"/>
                  </a:lnTo>
                  <a:lnTo>
                    <a:pt x="233" y="80"/>
                  </a:lnTo>
                  <a:lnTo>
                    <a:pt x="248" y="65"/>
                  </a:lnTo>
                  <a:lnTo>
                    <a:pt x="263" y="45"/>
                  </a:lnTo>
                  <a:lnTo>
                    <a:pt x="273" y="35"/>
                  </a:lnTo>
                  <a:lnTo>
                    <a:pt x="278" y="25"/>
                  </a:lnTo>
                  <a:lnTo>
                    <a:pt x="283" y="15"/>
                  </a:lnTo>
                  <a:lnTo>
                    <a:pt x="293" y="0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71" name="Freeform 588">
              <a:extLst>
                <a:ext uri="{FF2B5EF4-FFF2-40B4-BE49-F238E27FC236}">
                  <a16:creationId xmlns:a16="http://schemas.microsoft.com/office/drawing/2014/main" id="{00000000-0008-0000-0600-00000E010000}"/>
                </a:ext>
              </a:extLst>
            </xdr:cNvPr>
            <xdr:cNvSpPr>
              <a:spLocks/>
            </xdr:cNvSpPr>
          </xdr:nvSpPr>
          <xdr:spPr bwMode="auto">
            <a:xfrm>
              <a:off x="368" y="1390"/>
              <a:ext cx="49" cy="25"/>
            </a:xfrm>
            <a:custGeom>
              <a:avLst/>
              <a:gdLst>
                <a:gd name="T0" fmla="*/ 49 w 49"/>
                <a:gd name="T1" fmla="*/ 25 h 25"/>
                <a:gd name="T2" fmla="*/ 30 w 49"/>
                <a:gd name="T3" fmla="*/ 20 h 25"/>
                <a:gd name="T4" fmla="*/ 25 w 49"/>
                <a:gd name="T5" fmla="*/ 15 h 25"/>
                <a:gd name="T6" fmla="*/ 15 w 49"/>
                <a:gd name="T7" fmla="*/ 15 h 25"/>
                <a:gd name="T8" fmla="*/ 15 w 49"/>
                <a:gd name="T9" fmla="*/ 10 h 25"/>
                <a:gd name="T10" fmla="*/ 10 w 49"/>
                <a:gd name="T11" fmla="*/ 5 h 25"/>
                <a:gd name="T12" fmla="*/ 5 w 49"/>
                <a:gd name="T13" fmla="*/ 5 h 25"/>
                <a:gd name="T14" fmla="*/ 0 w 49"/>
                <a:gd name="T15" fmla="*/ 0 h 25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9"/>
                <a:gd name="T25" fmla="*/ 0 h 25"/>
                <a:gd name="T26" fmla="*/ 49 w 49"/>
                <a:gd name="T27" fmla="*/ 25 h 25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9" h="25">
                  <a:moveTo>
                    <a:pt x="49" y="25"/>
                  </a:moveTo>
                  <a:lnTo>
                    <a:pt x="30" y="20"/>
                  </a:lnTo>
                  <a:lnTo>
                    <a:pt x="25" y="15"/>
                  </a:lnTo>
                  <a:lnTo>
                    <a:pt x="15" y="15"/>
                  </a:lnTo>
                  <a:lnTo>
                    <a:pt x="15" y="10"/>
                  </a:lnTo>
                  <a:lnTo>
                    <a:pt x="10" y="5"/>
                  </a:lnTo>
                  <a:lnTo>
                    <a:pt x="5" y="5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72" name="Freeform 589">
              <a:extLst>
                <a:ext uri="{FF2B5EF4-FFF2-40B4-BE49-F238E27FC236}">
                  <a16:creationId xmlns:a16="http://schemas.microsoft.com/office/drawing/2014/main" id="{00000000-0008-0000-0600-00000F010000}"/>
                </a:ext>
              </a:extLst>
            </xdr:cNvPr>
            <xdr:cNvSpPr>
              <a:spLocks/>
            </xdr:cNvSpPr>
          </xdr:nvSpPr>
          <xdr:spPr bwMode="auto">
            <a:xfrm>
              <a:off x="393" y="1365"/>
              <a:ext cx="64" cy="20"/>
            </a:xfrm>
            <a:custGeom>
              <a:avLst/>
              <a:gdLst>
                <a:gd name="T0" fmla="*/ 64 w 64"/>
                <a:gd name="T1" fmla="*/ 20 h 20"/>
                <a:gd name="T2" fmla="*/ 59 w 64"/>
                <a:gd name="T3" fmla="*/ 20 h 20"/>
                <a:gd name="T4" fmla="*/ 54 w 64"/>
                <a:gd name="T5" fmla="*/ 20 h 20"/>
                <a:gd name="T6" fmla="*/ 44 w 64"/>
                <a:gd name="T7" fmla="*/ 20 h 20"/>
                <a:gd name="T8" fmla="*/ 39 w 64"/>
                <a:gd name="T9" fmla="*/ 20 h 20"/>
                <a:gd name="T10" fmla="*/ 34 w 64"/>
                <a:gd name="T11" fmla="*/ 20 h 20"/>
                <a:gd name="T12" fmla="*/ 29 w 64"/>
                <a:gd name="T13" fmla="*/ 20 h 20"/>
                <a:gd name="T14" fmla="*/ 24 w 64"/>
                <a:gd name="T15" fmla="*/ 15 h 20"/>
                <a:gd name="T16" fmla="*/ 19 w 64"/>
                <a:gd name="T17" fmla="*/ 10 h 20"/>
                <a:gd name="T18" fmla="*/ 15 w 64"/>
                <a:gd name="T19" fmla="*/ 5 h 20"/>
                <a:gd name="T20" fmla="*/ 5 w 64"/>
                <a:gd name="T21" fmla="*/ 0 h 20"/>
                <a:gd name="T22" fmla="*/ 0 w 64"/>
                <a:gd name="T23" fmla="*/ 0 h 20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64"/>
                <a:gd name="T37" fmla="*/ 0 h 20"/>
                <a:gd name="T38" fmla="*/ 64 w 64"/>
                <a:gd name="T39" fmla="*/ 20 h 20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64" h="20">
                  <a:moveTo>
                    <a:pt x="64" y="20"/>
                  </a:moveTo>
                  <a:lnTo>
                    <a:pt x="59" y="20"/>
                  </a:lnTo>
                  <a:lnTo>
                    <a:pt x="54" y="20"/>
                  </a:lnTo>
                  <a:lnTo>
                    <a:pt x="44" y="20"/>
                  </a:lnTo>
                  <a:lnTo>
                    <a:pt x="39" y="20"/>
                  </a:lnTo>
                  <a:lnTo>
                    <a:pt x="34" y="20"/>
                  </a:lnTo>
                  <a:lnTo>
                    <a:pt x="29" y="20"/>
                  </a:lnTo>
                  <a:lnTo>
                    <a:pt x="24" y="15"/>
                  </a:lnTo>
                  <a:lnTo>
                    <a:pt x="19" y="10"/>
                  </a:lnTo>
                  <a:lnTo>
                    <a:pt x="15" y="5"/>
                  </a:lnTo>
                  <a:lnTo>
                    <a:pt x="5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73" name="Freeform 590">
              <a:extLst>
                <a:ext uri="{FF2B5EF4-FFF2-40B4-BE49-F238E27FC236}">
                  <a16:creationId xmlns:a16="http://schemas.microsoft.com/office/drawing/2014/main" id="{00000000-0008-0000-0600-000010010000}"/>
                </a:ext>
              </a:extLst>
            </xdr:cNvPr>
            <xdr:cNvSpPr>
              <a:spLocks/>
            </xdr:cNvSpPr>
          </xdr:nvSpPr>
          <xdr:spPr bwMode="auto">
            <a:xfrm>
              <a:off x="308" y="1251"/>
              <a:ext cx="55" cy="134"/>
            </a:xfrm>
            <a:custGeom>
              <a:avLst/>
              <a:gdLst>
                <a:gd name="T0" fmla="*/ 55 w 55"/>
                <a:gd name="T1" fmla="*/ 134 h 134"/>
                <a:gd name="T2" fmla="*/ 50 w 55"/>
                <a:gd name="T3" fmla="*/ 129 h 134"/>
                <a:gd name="T4" fmla="*/ 45 w 55"/>
                <a:gd name="T5" fmla="*/ 124 h 134"/>
                <a:gd name="T6" fmla="*/ 35 w 55"/>
                <a:gd name="T7" fmla="*/ 109 h 134"/>
                <a:gd name="T8" fmla="*/ 30 w 55"/>
                <a:gd name="T9" fmla="*/ 99 h 134"/>
                <a:gd name="T10" fmla="*/ 25 w 55"/>
                <a:gd name="T11" fmla="*/ 94 h 134"/>
                <a:gd name="T12" fmla="*/ 20 w 55"/>
                <a:gd name="T13" fmla="*/ 89 h 134"/>
                <a:gd name="T14" fmla="*/ 15 w 55"/>
                <a:gd name="T15" fmla="*/ 84 h 134"/>
                <a:gd name="T16" fmla="*/ 15 w 55"/>
                <a:gd name="T17" fmla="*/ 79 h 134"/>
                <a:gd name="T18" fmla="*/ 15 w 55"/>
                <a:gd name="T19" fmla="*/ 74 h 134"/>
                <a:gd name="T20" fmla="*/ 10 w 55"/>
                <a:gd name="T21" fmla="*/ 69 h 134"/>
                <a:gd name="T22" fmla="*/ 10 w 55"/>
                <a:gd name="T23" fmla="*/ 59 h 134"/>
                <a:gd name="T24" fmla="*/ 10 w 55"/>
                <a:gd name="T25" fmla="*/ 54 h 134"/>
                <a:gd name="T26" fmla="*/ 5 w 55"/>
                <a:gd name="T27" fmla="*/ 54 h 134"/>
                <a:gd name="T28" fmla="*/ 5 w 55"/>
                <a:gd name="T29" fmla="*/ 49 h 134"/>
                <a:gd name="T30" fmla="*/ 5 w 55"/>
                <a:gd name="T31" fmla="*/ 39 h 134"/>
                <a:gd name="T32" fmla="*/ 5 w 55"/>
                <a:gd name="T33" fmla="*/ 25 h 134"/>
                <a:gd name="T34" fmla="*/ 5 w 55"/>
                <a:gd name="T35" fmla="*/ 15 h 134"/>
                <a:gd name="T36" fmla="*/ 5 w 55"/>
                <a:gd name="T37" fmla="*/ 10 h 134"/>
                <a:gd name="T38" fmla="*/ 0 w 55"/>
                <a:gd name="T39" fmla="*/ 5 h 134"/>
                <a:gd name="T40" fmla="*/ 0 w 55"/>
                <a:gd name="T41" fmla="*/ 0 h 134"/>
                <a:gd name="T42" fmla="*/ 0 w 55"/>
                <a:gd name="T43" fmla="*/ 0 h 134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55"/>
                <a:gd name="T67" fmla="*/ 0 h 134"/>
                <a:gd name="T68" fmla="*/ 55 w 55"/>
                <a:gd name="T69" fmla="*/ 134 h 134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55" h="134">
                  <a:moveTo>
                    <a:pt x="55" y="134"/>
                  </a:moveTo>
                  <a:lnTo>
                    <a:pt x="50" y="129"/>
                  </a:lnTo>
                  <a:lnTo>
                    <a:pt x="45" y="124"/>
                  </a:lnTo>
                  <a:lnTo>
                    <a:pt x="35" y="109"/>
                  </a:lnTo>
                  <a:lnTo>
                    <a:pt x="30" y="99"/>
                  </a:lnTo>
                  <a:lnTo>
                    <a:pt x="25" y="94"/>
                  </a:lnTo>
                  <a:lnTo>
                    <a:pt x="20" y="89"/>
                  </a:lnTo>
                  <a:lnTo>
                    <a:pt x="15" y="84"/>
                  </a:lnTo>
                  <a:lnTo>
                    <a:pt x="15" y="79"/>
                  </a:lnTo>
                  <a:lnTo>
                    <a:pt x="15" y="74"/>
                  </a:lnTo>
                  <a:lnTo>
                    <a:pt x="10" y="69"/>
                  </a:lnTo>
                  <a:lnTo>
                    <a:pt x="10" y="59"/>
                  </a:lnTo>
                  <a:lnTo>
                    <a:pt x="10" y="54"/>
                  </a:lnTo>
                  <a:lnTo>
                    <a:pt x="5" y="54"/>
                  </a:lnTo>
                  <a:lnTo>
                    <a:pt x="5" y="49"/>
                  </a:lnTo>
                  <a:lnTo>
                    <a:pt x="5" y="39"/>
                  </a:lnTo>
                  <a:lnTo>
                    <a:pt x="5" y="25"/>
                  </a:lnTo>
                  <a:lnTo>
                    <a:pt x="5" y="15"/>
                  </a:lnTo>
                  <a:lnTo>
                    <a:pt x="5" y="10"/>
                  </a:lnTo>
                  <a:lnTo>
                    <a:pt x="0" y="5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74" name="Freeform 591">
              <a:extLst>
                <a:ext uri="{FF2B5EF4-FFF2-40B4-BE49-F238E27FC236}">
                  <a16:creationId xmlns:a16="http://schemas.microsoft.com/office/drawing/2014/main" id="{00000000-0008-0000-0600-000011010000}"/>
                </a:ext>
              </a:extLst>
            </xdr:cNvPr>
            <xdr:cNvSpPr>
              <a:spLocks/>
            </xdr:cNvSpPr>
          </xdr:nvSpPr>
          <xdr:spPr bwMode="auto">
            <a:xfrm>
              <a:off x="323" y="1186"/>
              <a:ext cx="65" cy="174"/>
            </a:xfrm>
            <a:custGeom>
              <a:avLst/>
              <a:gdLst>
                <a:gd name="T0" fmla="*/ 65 w 65"/>
                <a:gd name="T1" fmla="*/ 174 h 174"/>
                <a:gd name="T2" fmla="*/ 65 w 65"/>
                <a:gd name="T3" fmla="*/ 159 h 174"/>
                <a:gd name="T4" fmla="*/ 60 w 65"/>
                <a:gd name="T5" fmla="*/ 149 h 174"/>
                <a:gd name="T6" fmla="*/ 55 w 65"/>
                <a:gd name="T7" fmla="*/ 134 h 174"/>
                <a:gd name="T8" fmla="*/ 50 w 65"/>
                <a:gd name="T9" fmla="*/ 124 h 174"/>
                <a:gd name="T10" fmla="*/ 35 w 65"/>
                <a:gd name="T11" fmla="*/ 109 h 174"/>
                <a:gd name="T12" fmla="*/ 25 w 65"/>
                <a:gd name="T13" fmla="*/ 90 h 174"/>
                <a:gd name="T14" fmla="*/ 15 w 65"/>
                <a:gd name="T15" fmla="*/ 70 h 174"/>
                <a:gd name="T16" fmla="*/ 5 w 65"/>
                <a:gd name="T17" fmla="*/ 50 h 174"/>
                <a:gd name="T18" fmla="*/ 0 w 65"/>
                <a:gd name="T19" fmla="*/ 45 h 174"/>
                <a:gd name="T20" fmla="*/ 0 w 65"/>
                <a:gd name="T21" fmla="*/ 40 h 174"/>
                <a:gd name="T22" fmla="*/ 0 w 65"/>
                <a:gd name="T23" fmla="*/ 35 h 174"/>
                <a:gd name="T24" fmla="*/ 0 w 65"/>
                <a:gd name="T25" fmla="*/ 25 h 174"/>
                <a:gd name="T26" fmla="*/ 0 w 65"/>
                <a:gd name="T27" fmla="*/ 0 h 174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65"/>
                <a:gd name="T43" fmla="*/ 0 h 174"/>
                <a:gd name="T44" fmla="*/ 65 w 65"/>
                <a:gd name="T45" fmla="*/ 174 h 174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65" h="174">
                  <a:moveTo>
                    <a:pt x="65" y="174"/>
                  </a:moveTo>
                  <a:lnTo>
                    <a:pt x="65" y="159"/>
                  </a:lnTo>
                  <a:lnTo>
                    <a:pt x="60" y="149"/>
                  </a:lnTo>
                  <a:lnTo>
                    <a:pt x="55" y="134"/>
                  </a:lnTo>
                  <a:lnTo>
                    <a:pt x="50" y="124"/>
                  </a:lnTo>
                  <a:lnTo>
                    <a:pt x="35" y="109"/>
                  </a:lnTo>
                  <a:lnTo>
                    <a:pt x="25" y="90"/>
                  </a:lnTo>
                  <a:lnTo>
                    <a:pt x="15" y="70"/>
                  </a:lnTo>
                  <a:lnTo>
                    <a:pt x="5" y="50"/>
                  </a:lnTo>
                  <a:lnTo>
                    <a:pt x="0" y="45"/>
                  </a:lnTo>
                  <a:lnTo>
                    <a:pt x="0" y="40"/>
                  </a:lnTo>
                  <a:lnTo>
                    <a:pt x="0" y="35"/>
                  </a:lnTo>
                  <a:lnTo>
                    <a:pt x="0" y="25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75" name="Freeform 592">
              <a:extLst>
                <a:ext uri="{FF2B5EF4-FFF2-40B4-BE49-F238E27FC236}">
                  <a16:creationId xmlns:a16="http://schemas.microsoft.com/office/drawing/2014/main" id="{00000000-0008-0000-0600-000012010000}"/>
                </a:ext>
              </a:extLst>
            </xdr:cNvPr>
            <xdr:cNvSpPr>
              <a:spLocks/>
            </xdr:cNvSpPr>
          </xdr:nvSpPr>
          <xdr:spPr bwMode="auto">
            <a:xfrm>
              <a:off x="437" y="1305"/>
              <a:ext cx="149" cy="20"/>
            </a:xfrm>
            <a:custGeom>
              <a:avLst/>
              <a:gdLst>
                <a:gd name="T0" fmla="*/ 149 w 149"/>
                <a:gd name="T1" fmla="*/ 15 h 20"/>
                <a:gd name="T2" fmla="*/ 139 w 149"/>
                <a:gd name="T3" fmla="*/ 15 h 20"/>
                <a:gd name="T4" fmla="*/ 130 w 149"/>
                <a:gd name="T5" fmla="*/ 20 h 20"/>
                <a:gd name="T6" fmla="*/ 120 w 149"/>
                <a:gd name="T7" fmla="*/ 20 h 20"/>
                <a:gd name="T8" fmla="*/ 110 w 149"/>
                <a:gd name="T9" fmla="*/ 20 h 20"/>
                <a:gd name="T10" fmla="*/ 100 w 149"/>
                <a:gd name="T11" fmla="*/ 20 h 20"/>
                <a:gd name="T12" fmla="*/ 95 w 149"/>
                <a:gd name="T13" fmla="*/ 20 h 20"/>
                <a:gd name="T14" fmla="*/ 85 w 149"/>
                <a:gd name="T15" fmla="*/ 15 h 20"/>
                <a:gd name="T16" fmla="*/ 75 w 149"/>
                <a:gd name="T17" fmla="*/ 15 h 20"/>
                <a:gd name="T18" fmla="*/ 55 w 149"/>
                <a:gd name="T19" fmla="*/ 5 h 20"/>
                <a:gd name="T20" fmla="*/ 50 w 149"/>
                <a:gd name="T21" fmla="*/ 5 h 20"/>
                <a:gd name="T22" fmla="*/ 40 w 149"/>
                <a:gd name="T23" fmla="*/ 0 h 20"/>
                <a:gd name="T24" fmla="*/ 30 w 149"/>
                <a:gd name="T25" fmla="*/ 0 h 20"/>
                <a:gd name="T26" fmla="*/ 20 w 149"/>
                <a:gd name="T27" fmla="*/ 0 h 20"/>
                <a:gd name="T28" fmla="*/ 10 w 149"/>
                <a:gd name="T29" fmla="*/ 0 h 20"/>
                <a:gd name="T30" fmla="*/ 0 w 149"/>
                <a:gd name="T31" fmla="*/ 0 h 20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149"/>
                <a:gd name="T49" fmla="*/ 0 h 20"/>
                <a:gd name="T50" fmla="*/ 149 w 149"/>
                <a:gd name="T51" fmla="*/ 20 h 20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149" h="20">
                  <a:moveTo>
                    <a:pt x="149" y="15"/>
                  </a:moveTo>
                  <a:lnTo>
                    <a:pt x="139" y="15"/>
                  </a:lnTo>
                  <a:lnTo>
                    <a:pt x="130" y="20"/>
                  </a:lnTo>
                  <a:lnTo>
                    <a:pt x="120" y="20"/>
                  </a:lnTo>
                  <a:lnTo>
                    <a:pt x="110" y="20"/>
                  </a:lnTo>
                  <a:lnTo>
                    <a:pt x="100" y="20"/>
                  </a:lnTo>
                  <a:lnTo>
                    <a:pt x="95" y="20"/>
                  </a:lnTo>
                  <a:lnTo>
                    <a:pt x="85" y="15"/>
                  </a:lnTo>
                  <a:lnTo>
                    <a:pt x="75" y="15"/>
                  </a:lnTo>
                  <a:lnTo>
                    <a:pt x="55" y="5"/>
                  </a:lnTo>
                  <a:lnTo>
                    <a:pt x="50" y="5"/>
                  </a:lnTo>
                  <a:lnTo>
                    <a:pt x="40" y="0"/>
                  </a:lnTo>
                  <a:lnTo>
                    <a:pt x="30" y="0"/>
                  </a:lnTo>
                  <a:lnTo>
                    <a:pt x="20" y="0"/>
                  </a:lnTo>
                  <a:lnTo>
                    <a:pt x="10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76" name="Freeform 593">
              <a:extLst>
                <a:ext uri="{FF2B5EF4-FFF2-40B4-BE49-F238E27FC236}">
                  <a16:creationId xmlns:a16="http://schemas.microsoft.com/office/drawing/2014/main" id="{00000000-0008-0000-0600-000013010000}"/>
                </a:ext>
              </a:extLst>
            </xdr:cNvPr>
            <xdr:cNvSpPr>
              <a:spLocks/>
            </xdr:cNvSpPr>
          </xdr:nvSpPr>
          <xdr:spPr bwMode="auto">
            <a:xfrm>
              <a:off x="477" y="1305"/>
              <a:ext cx="55" cy="45"/>
            </a:xfrm>
            <a:custGeom>
              <a:avLst/>
              <a:gdLst>
                <a:gd name="T0" fmla="*/ 55 w 55"/>
                <a:gd name="T1" fmla="*/ 45 h 45"/>
                <a:gd name="T2" fmla="*/ 50 w 55"/>
                <a:gd name="T3" fmla="*/ 45 h 45"/>
                <a:gd name="T4" fmla="*/ 45 w 55"/>
                <a:gd name="T5" fmla="*/ 45 h 45"/>
                <a:gd name="T6" fmla="*/ 40 w 55"/>
                <a:gd name="T7" fmla="*/ 40 h 45"/>
                <a:gd name="T8" fmla="*/ 35 w 55"/>
                <a:gd name="T9" fmla="*/ 35 h 45"/>
                <a:gd name="T10" fmla="*/ 30 w 55"/>
                <a:gd name="T11" fmla="*/ 30 h 45"/>
                <a:gd name="T12" fmla="*/ 10 w 55"/>
                <a:gd name="T13" fmla="*/ 10 h 45"/>
                <a:gd name="T14" fmla="*/ 5 w 55"/>
                <a:gd name="T15" fmla="*/ 5 h 45"/>
                <a:gd name="T16" fmla="*/ 0 w 55"/>
                <a:gd name="T17" fmla="*/ 5 h 45"/>
                <a:gd name="T18" fmla="*/ 0 w 55"/>
                <a:gd name="T19" fmla="*/ 0 h 45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55"/>
                <a:gd name="T31" fmla="*/ 0 h 45"/>
                <a:gd name="T32" fmla="*/ 55 w 55"/>
                <a:gd name="T33" fmla="*/ 45 h 45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55" h="45">
                  <a:moveTo>
                    <a:pt x="55" y="45"/>
                  </a:moveTo>
                  <a:lnTo>
                    <a:pt x="50" y="45"/>
                  </a:lnTo>
                  <a:lnTo>
                    <a:pt x="45" y="45"/>
                  </a:lnTo>
                  <a:lnTo>
                    <a:pt x="40" y="40"/>
                  </a:lnTo>
                  <a:lnTo>
                    <a:pt x="35" y="35"/>
                  </a:lnTo>
                  <a:lnTo>
                    <a:pt x="30" y="30"/>
                  </a:lnTo>
                  <a:lnTo>
                    <a:pt x="10" y="10"/>
                  </a:lnTo>
                  <a:lnTo>
                    <a:pt x="5" y="5"/>
                  </a:lnTo>
                  <a:lnTo>
                    <a:pt x="0" y="5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77" name="Freeform 594">
              <a:extLst>
                <a:ext uri="{FF2B5EF4-FFF2-40B4-BE49-F238E27FC236}">
                  <a16:creationId xmlns:a16="http://schemas.microsoft.com/office/drawing/2014/main" id="{00000000-0008-0000-0600-000014010000}"/>
                </a:ext>
              </a:extLst>
            </xdr:cNvPr>
            <xdr:cNvSpPr>
              <a:spLocks/>
            </xdr:cNvSpPr>
          </xdr:nvSpPr>
          <xdr:spPr bwMode="auto">
            <a:xfrm>
              <a:off x="492" y="1305"/>
              <a:ext cx="84" cy="5"/>
            </a:xfrm>
            <a:custGeom>
              <a:avLst/>
              <a:gdLst>
                <a:gd name="T0" fmla="*/ 84 w 84"/>
                <a:gd name="T1" fmla="*/ 0 h 5"/>
                <a:gd name="T2" fmla="*/ 75 w 84"/>
                <a:gd name="T3" fmla="*/ 5 h 5"/>
                <a:gd name="T4" fmla="*/ 70 w 84"/>
                <a:gd name="T5" fmla="*/ 5 h 5"/>
                <a:gd name="T6" fmla="*/ 50 w 84"/>
                <a:gd name="T7" fmla="*/ 0 h 5"/>
                <a:gd name="T8" fmla="*/ 35 w 84"/>
                <a:gd name="T9" fmla="*/ 0 h 5"/>
                <a:gd name="T10" fmla="*/ 30 w 84"/>
                <a:gd name="T11" fmla="*/ 0 h 5"/>
                <a:gd name="T12" fmla="*/ 20 w 84"/>
                <a:gd name="T13" fmla="*/ 0 h 5"/>
                <a:gd name="T14" fmla="*/ 0 w 84"/>
                <a:gd name="T15" fmla="*/ 5 h 5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84"/>
                <a:gd name="T25" fmla="*/ 0 h 5"/>
                <a:gd name="T26" fmla="*/ 84 w 84"/>
                <a:gd name="T27" fmla="*/ 5 h 5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84" h="5">
                  <a:moveTo>
                    <a:pt x="84" y="0"/>
                  </a:moveTo>
                  <a:lnTo>
                    <a:pt x="75" y="5"/>
                  </a:lnTo>
                  <a:lnTo>
                    <a:pt x="70" y="5"/>
                  </a:lnTo>
                  <a:lnTo>
                    <a:pt x="50" y="0"/>
                  </a:lnTo>
                  <a:lnTo>
                    <a:pt x="35" y="0"/>
                  </a:lnTo>
                  <a:lnTo>
                    <a:pt x="30" y="0"/>
                  </a:lnTo>
                  <a:lnTo>
                    <a:pt x="20" y="0"/>
                  </a:lnTo>
                  <a:lnTo>
                    <a:pt x="0" y="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78" name="Freeform 595">
              <a:extLst>
                <a:ext uri="{FF2B5EF4-FFF2-40B4-BE49-F238E27FC236}">
                  <a16:creationId xmlns:a16="http://schemas.microsoft.com/office/drawing/2014/main" id="{00000000-0008-0000-0600-000015010000}"/>
                </a:ext>
              </a:extLst>
            </xdr:cNvPr>
            <xdr:cNvSpPr>
              <a:spLocks/>
            </xdr:cNvSpPr>
          </xdr:nvSpPr>
          <xdr:spPr bwMode="auto">
            <a:xfrm>
              <a:off x="487" y="1201"/>
              <a:ext cx="144" cy="50"/>
            </a:xfrm>
            <a:custGeom>
              <a:avLst/>
              <a:gdLst>
                <a:gd name="T0" fmla="*/ 144 w 144"/>
                <a:gd name="T1" fmla="*/ 0 h 50"/>
                <a:gd name="T2" fmla="*/ 129 w 144"/>
                <a:gd name="T3" fmla="*/ 5 h 50"/>
                <a:gd name="T4" fmla="*/ 114 w 144"/>
                <a:gd name="T5" fmla="*/ 10 h 50"/>
                <a:gd name="T6" fmla="*/ 104 w 144"/>
                <a:gd name="T7" fmla="*/ 15 h 50"/>
                <a:gd name="T8" fmla="*/ 99 w 144"/>
                <a:gd name="T9" fmla="*/ 15 h 50"/>
                <a:gd name="T10" fmla="*/ 84 w 144"/>
                <a:gd name="T11" fmla="*/ 25 h 50"/>
                <a:gd name="T12" fmla="*/ 75 w 144"/>
                <a:gd name="T13" fmla="*/ 30 h 50"/>
                <a:gd name="T14" fmla="*/ 65 w 144"/>
                <a:gd name="T15" fmla="*/ 35 h 50"/>
                <a:gd name="T16" fmla="*/ 60 w 144"/>
                <a:gd name="T17" fmla="*/ 40 h 50"/>
                <a:gd name="T18" fmla="*/ 50 w 144"/>
                <a:gd name="T19" fmla="*/ 40 h 50"/>
                <a:gd name="T20" fmla="*/ 45 w 144"/>
                <a:gd name="T21" fmla="*/ 40 h 50"/>
                <a:gd name="T22" fmla="*/ 30 w 144"/>
                <a:gd name="T23" fmla="*/ 45 h 50"/>
                <a:gd name="T24" fmla="*/ 15 w 144"/>
                <a:gd name="T25" fmla="*/ 45 h 50"/>
                <a:gd name="T26" fmla="*/ 10 w 144"/>
                <a:gd name="T27" fmla="*/ 50 h 50"/>
                <a:gd name="T28" fmla="*/ 0 w 144"/>
                <a:gd name="T29" fmla="*/ 50 h 50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144"/>
                <a:gd name="T46" fmla="*/ 0 h 50"/>
                <a:gd name="T47" fmla="*/ 144 w 144"/>
                <a:gd name="T48" fmla="*/ 50 h 50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144" h="50">
                  <a:moveTo>
                    <a:pt x="144" y="0"/>
                  </a:moveTo>
                  <a:lnTo>
                    <a:pt x="129" y="5"/>
                  </a:lnTo>
                  <a:lnTo>
                    <a:pt x="114" y="10"/>
                  </a:lnTo>
                  <a:lnTo>
                    <a:pt x="104" y="15"/>
                  </a:lnTo>
                  <a:lnTo>
                    <a:pt x="99" y="15"/>
                  </a:lnTo>
                  <a:lnTo>
                    <a:pt x="84" y="25"/>
                  </a:lnTo>
                  <a:lnTo>
                    <a:pt x="75" y="30"/>
                  </a:lnTo>
                  <a:lnTo>
                    <a:pt x="65" y="35"/>
                  </a:lnTo>
                  <a:lnTo>
                    <a:pt x="60" y="40"/>
                  </a:lnTo>
                  <a:lnTo>
                    <a:pt x="50" y="40"/>
                  </a:lnTo>
                  <a:lnTo>
                    <a:pt x="45" y="40"/>
                  </a:lnTo>
                  <a:lnTo>
                    <a:pt x="30" y="45"/>
                  </a:lnTo>
                  <a:lnTo>
                    <a:pt x="15" y="45"/>
                  </a:lnTo>
                  <a:lnTo>
                    <a:pt x="10" y="50"/>
                  </a:lnTo>
                  <a:lnTo>
                    <a:pt x="0" y="5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79" name="Freeform 596">
              <a:extLst>
                <a:ext uri="{FF2B5EF4-FFF2-40B4-BE49-F238E27FC236}">
                  <a16:creationId xmlns:a16="http://schemas.microsoft.com/office/drawing/2014/main" id="{00000000-0008-0000-0600-000016010000}"/>
                </a:ext>
              </a:extLst>
            </xdr:cNvPr>
            <xdr:cNvSpPr>
              <a:spLocks/>
            </xdr:cNvSpPr>
          </xdr:nvSpPr>
          <xdr:spPr bwMode="auto">
            <a:xfrm>
              <a:off x="517" y="1246"/>
              <a:ext cx="69" cy="5"/>
            </a:xfrm>
            <a:custGeom>
              <a:avLst/>
              <a:gdLst>
                <a:gd name="T0" fmla="*/ 69 w 69"/>
                <a:gd name="T1" fmla="*/ 5 h 5"/>
                <a:gd name="T2" fmla="*/ 59 w 69"/>
                <a:gd name="T3" fmla="*/ 5 h 5"/>
                <a:gd name="T4" fmla="*/ 50 w 69"/>
                <a:gd name="T5" fmla="*/ 5 h 5"/>
                <a:gd name="T6" fmla="*/ 40 w 69"/>
                <a:gd name="T7" fmla="*/ 5 h 5"/>
                <a:gd name="T8" fmla="*/ 35 w 69"/>
                <a:gd name="T9" fmla="*/ 5 h 5"/>
                <a:gd name="T10" fmla="*/ 15 w 69"/>
                <a:gd name="T11" fmla="*/ 0 h 5"/>
                <a:gd name="T12" fmla="*/ 0 w 69"/>
                <a:gd name="T13" fmla="*/ 0 h 5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9"/>
                <a:gd name="T22" fmla="*/ 0 h 5"/>
                <a:gd name="T23" fmla="*/ 69 w 69"/>
                <a:gd name="T24" fmla="*/ 5 h 5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9" h="5">
                  <a:moveTo>
                    <a:pt x="69" y="5"/>
                  </a:moveTo>
                  <a:lnTo>
                    <a:pt x="59" y="5"/>
                  </a:lnTo>
                  <a:lnTo>
                    <a:pt x="50" y="5"/>
                  </a:lnTo>
                  <a:lnTo>
                    <a:pt x="40" y="5"/>
                  </a:lnTo>
                  <a:lnTo>
                    <a:pt x="35" y="5"/>
                  </a:lnTo>
                  <a:lnTo>
                    <a:pt x="15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80" name="Freeform 597">
              <a:extLst>
                <a:ext uri="{FF2B5EF4-FFF2-40B4-BE49-F238E27FC236}">
                  <a16:creationId xmlns:a16="http://schemas.microsoft.com/office/drawing/2014/main" id="{00000000-0008-0000-0600-000017010000}"/>
                </a:ext>
              </a:extLst>
            </xdr:cNvPr>
            <xdr:cNvSpPr>
              <a:spLocks/>
            </xdr:cNvSpPr>
          </xdr:nvSpPr>
          <xdr:spPr bwMode="auto">
            <a:xfrm>
              <a:off x="562" y="1191"/>
              <a:ext cx="49" cy="40"/>
            </a:xfrm>
            <a:custGeom>
              <a:avLst/>
              <a:gdLst>
                <a:gd name="T0" fmla="*/ 49 w 49"/>
                <a:gd name="T1" fmla="*/ 0 h 40"/>
                <a:gd name="T2" fmla="*/ 29 w 49"/>
                <a:gd name="T3" fmla="*/ 5 h 40"/>
                <a:gd name="T4" fmla="*/ 19 w 49"/>
                <a:gd name="T5" fmla="*/ 10 h 40"/>
                <a:gd name="T6" fmla="*/ 19 w 49"/>
                <a:gd name="T7" fmla="*/ 10 h 40"/>
                <a:gd name="T8" fmla="*/ 14 w 49"/>
                <a:gd name="T9" fmla="*/ 15 h 40"/>
                <a:gd name="T10" fmla="*/ 9 w 49"/>
                <a:gd name="T11" fmla="*/ 15 h 40"/>
                <a:gd name="T12" fmla="*/ 9 w 49"/>
                <a:gd name="T13" fmla="*/ 20 h 40"/>
                <a:gd name="T14" fmla="*/ 5 w 49"/>
                <a:gd name="T15" fmla="*/ 25 h 40"/>
                <a:gd name="T16" fmla="*/ 0 w 49"/>
                <a:gd name="T17" fmla="*/ 35 h 40"/>
                <a:gd name="T18" fmla="*/ 0 w 49"/>
                <a:gd name="T19" fmla="*/ 40 h 40"/>
                <a:gd name="T20" fmla="*/ 0 w 49"/>
                <a:gd name="T21" fmla="*/ 40 h 40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49"/>
                <a:gd name="T34" fmla="*/ 0 h 40"/>
                <a:gd name="T35" fmla="*/ 49 w 49"/>
                <a:gd name="T36" fmla="*/ 40 h 40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49" h="40">
                  <a:moveTo>
                    <a:pt x="49" y="0"/>
                  </a:moveTo>
                  <a:lnTo>
                    <a:pt x="29" y="5"/>
                  </a:lnTo>
                  <a:lnTo>
                    <a:pt x="19" y="10"/>
                  </a:lnTo>
                  <a:lnTo>
                    <a:pt x="14" y="15"/>
                  </a:lnTo>
                  <a:lnTo>
                    <a:pt x="9" y="15"/>
                  </a:lnTo>
                  <a:lnTo>
                    <a:pt x="9" y="20"/>
                  </a:lnTo>
                  <a:lnTo>
                    <a:pt x="5" y="25"/>
                  </a:lnTo>
                  <a:lnTo>
                    <a:pt x="0" y="35"/>
                  </a:lnTo>
                  <a:lnTo>
                    <a:pt x="0" y="4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81" name="Freeform 598">
              <a:extLst>
                <a:ext uri="{FF2B5EF4-FFF2-40B4-BE49-F238E27FC236}">
                  <a16:creationId xmlns:a16="http://schemas.microsoft.com/office/drawing/2014/main" id="{00000000-0008-0000-0600-000018010000}"/>
                </a:ext>
              </a:extLst>
            </xdr:cNvPr>
            <xdr:cNvSpPr>
              <a:spLocks/>
            </xdr:cNvSpPr>
          </xdr:nvSpPr>
          <xdr:spPr bwMode="auto">
            <a:xfrm>
              <a:off x="576" y="1137"/>
              <a:ext cx="45" cy="5"/>
            </a:xfrm>
            <a:custGeom>
              <a:avLst/>
              <a:gdLst>
                <a:gd name="T0" fmla="*/ 45 w 45"/>
                <a:gd name="T1" fmla="*/ 0 h 5"/>
                <a:gd name="T2" fmla="*/ 40 w 45"/>
                <a:gd name="T3" fmla="*/ 5 h 5"/>
                <a:gd name="T4" fmla="*/ 35 w 45"/>
                <a:gd name="T5" fmla="*/ 5 h 5"/>
                <a:gd name="T6" fmla="*/ 30 w 45"/>
                <a:gd name="T7" fmla="*/ 5 h 5"/>
                <a:gd name="T8" fmla="*/ 25 w 45"/>
                <a:gd name="T9" fmla="*/ 5 h 5"/>
                <a:gd name="T10" fmla="*/ 10 w 45"/>
                <a:gd name="T11" fmla="*/ 5 h 5"/>
                <a:gd name="T12" fmla="*/ 5 w 45"/>
                <a:gd name="T13" fmla="*/ 0 h 5"/>
                <a:gd name="T14" fmla="*/ 0 w 45"/>
                <a:gd name="T15" fmla="*/ 0 h 5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5"/>
                <a:gd name="T25" fmla="*/ 0 h 5"/>
                <a:gd name="T26" fmla="*/ 45 w 45"/>
                <a:gd name="T27" fmla="*/ 5 h 5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5" h="5">
                  <a:moveTo>
                    <a:pt x="45" y="0"/>
                  </a:moveTo>
                  <a:lnTo>
                    <a:pt x="40" y="5"/>
                  </a:lnTo>
                  <a:lnTo>
                    <a:pt x="35" y="5"/>
                  </a:lnTo>
                  <a:lnTo>
                    <a:pt x="30" y="5"/>
                  </a:lnTo>
                  <a:lnTo>
                    <a:pt x="25" y="5"/>
                  </a:lnTo>
                  <a:lnTo>
                    <a:pt x="10" y="5"/>
                  </a:lnTo>
                  <a:lnTo>
                    <a:pt x="5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82" name="Freeform 599">
              <a:extLst>
                <a:ext uri="{FF2B5EF4-FFF2-40B4-BE49-F238E27FC236}">
                  <a16:creationId xmlns:a16="http://schemas.microsoft.com/office/drawing/2014/main" id="{00000000-0008-0000-0600-000019010000}"/>
                </a:ext>
              </a:extLst>
            </xdr:cNvPr>
            <xdr:cNvSpPr>
              <a:spLocks/>
            </xdr:cNvSpPr>
          </xdr:nvSpPr>
          <xdr:spPr bwMode="auto">
            <a:xfrm>
              <a:off x="586" y="1102"/>
              <a:ext cx="80" cy="20"/>
            </a:xfrm>
            <a:custGeom>
              <a:avLst/>
              <a:gdLst>
                <a:gd name="T0" fmla="*/ 80 w 80"/>
                <a:gd name="T1" fmla="*/ 0 h 20"/>
                <a:gd name="T2" fmla="*/ 75 w 80"/>
                <a:gd name="T3" fmla="*/ 0 h 20"/>
                <a:gd name="T4" fmla="*/ 70 w 80"/>
                <a:gd name="T5" fmla="*/ 0 h 20"/>
                <a:gd name="T6" fmla="*/ 60 w 80"/>
                <a:gd name="T7" fmla="*/ 0 h 20"/>
                <a:gd name="T8" fmla="*/ 50 w 80"/>
                <a:gd name="T9" fmla="*/ 0 h 20"/>
                <a:gd name="T10" fmla="*/ 45 w 80"/>
                <a:gd name="T11" fmla="*/ 5 h 20"/>
                <a:gd name="T12" fmla="*/ 40 w 80"/>
                <a:gd name="T13" fmla="*/ 5 h 20"/>
                <a:gd name="T14" fmla="*/ 15 w 80"/>
                <a:gd name="T15" fmla="*/ 20 h 20"/>
                <a:gd name="T16" fmla="*/ 10 w 80"/>
                <a:gd name="T17" fmla="*/ 20 h 20"/>
                <a:gd name="T18" fmla="*/ 0 w 80"/>
                <a:gd name="T19" fmla="*/ 20 h 2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80"/>
                <a:gd name="T31" fmla="*/ 0 h 20"/>
                <a:gd name="T32" fmla="*/ 80 w 80"/>
                <a:gd name="T33" fmla="*/ 20 h 2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80" h="20">
                  <a:moveTo>
                    <a:pt x="80" y="0"/>
                  </a:moveTo>
                  <a:lnTo>
                    <a:pt x="75" y="0"/>
                  </a:lnTo>
                  <a:lnTo>
                    <a:pt x="70" y="0"/>
                  </a:lnTo>
                  <a:lnTo>
                    <a:pt x="60" y="0"/>
                  </a:lnTo>
                  <a:lnTo>
                    <a:pt x="50" y="0"/>
                  </a:lnTo>
                  <a:lnTo>
                    <a:pt x="45" y="5"/>
                  </a:lnTo>
                  <a:lnTo>
                    <a:pt x="40" y="5"/>
                  </a:lnTo>
                  <a:lnTo>
                    <a:pt x="15" y="20"/>
                  </a:lnTo>
                  <a:lnTo>
                    <a:pt x="10" y="20"/>
                  </a:lnTo>
                  <a:lnTo>
                    <a:pt x="0" y="2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83" name="Freeform 600">
              <a:extLst>
                <a:ext uri="{FF2B5EF4-FFF2-40B4-BE49-F238E27FC236}">
                  <a16:creationId xmlns:a16="http://schemas.microsoft.com/office/drawing/2014/main" id="{00000000-0008-0000-0600-00001A010000}"/>
                </a:ext>
              </a:extLst>
            </xdr:cNvPr>
            <xdr:cNvSpPr>
              <a:spLocks/>
            </xdr:cNvSpPr>
          </xdr:nvSpPr>
          <xdr:spPr bwMode="auto">
            <a:xfrm>
              <a:off x="581" y="1047"/>
              <a:ext cx="10" cy="75"/>
            </a:xfrm>
            <a:custGeom>
              <a:avLst/>
              <a:gdLst>
                <a:gd name="T0" fmla="*/ 5 w 10"/>
                <a:gd name="T1" fmla="*/ 75 h 75"/>
                <a:gd name="T2" fmla="*/ 5 w 10"/>
                <a:gd name="T3" fmla="*/ 75 h 75"/>
                <a:gd name="T4" fmla="*/ 5 w 10"/>
                <a:gd name="T5" fmla="*/ 70 h 75"/>
                <a:gd name="T6" fmla="*/ 0 w 10"/>
                <a:gd name="T7" fmla="*/ 65 h 75"/>
                <a:gd name="T8" fmla="*/ 0 w 10"/>
                <a:gd name="T9" fmla="*/ 55 h 75"/>
                <a:gd name="T10" fmla="*/ 0 w 10"/>
                <a:gd name="T11" fmla="*/ 50 h 75"/>
                <a:gd name="T12" fmla="*/ 0 w 10"/>
                <a:gd name="T13" fmla="*/ 40 h 75"/>
                <a:gd name="T14" fmla="*/ 0 w 10"/>
                <a:gd name="T15" fmla="*/ 25 h 75"/>
                <a:gd name="T16" fmla="*/ 5 w 10"/>
                <a:gd name="T17" fmla="*/ 15 h 75"/>
                <a:gd name="T18" fmla="*/ 10 w 10"/>
                <a:gd name="T19" fmla="*/ 5 h 75"/>
                <a:gd name="T20" fmla="*/ 10 w 10"/>
                <a:gd name="T21" fmla="*/ 0 h 75"/>
                <a:gd name="T22" fmla="*/ 10 w 10"/>
                <a:gd name="T23" fmla="*/ 0 h 7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"/>
                <a:gd name="T37" fmla="*/ 0 h 75"/>
                <a:gd name="T38" fmla="*/ 10 w 10"/>
                <a:gd name="T39" fmla="*/ 75 h 7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" h="75">
                  <a:moveTo>
                    <a:pt x="5" y="75"/>
                  </a:moveTo>
                  <a:lnTo>
                    <a:pt x="5" y="75"/>
                  </a:lnTo>
                  <a:lnTo>
                    <a:pt x="5" y="70"/>
                  </a:lnTo>
                  <a:lnTo>
                    <a:pt x="0" y="65"/>
                  </a:lnTo>
                  <a:lnTo>
                    <a:pt x="0" y="55"/>
                  </a:lnTo>
                  <a:lnTo>
                    <a:pt x="0" y="50"/>
                  </a:lnTo>
                  <a:lnTo>
                    <a:pt x="0" y="40"/>
                  </a:lnTo>
                  <a:lnTo>
                    <a:pt x="0" y="25"/>
                  </a:lnTo>
                  <a:lnTo>
                    <a:pt x="5" y="15"/>
                  </a:lnTo>
                  <a:lnTo>
                    <a:pt x="10" y="5"/>
                  </a:lnTo>
                  <a:lnTo>
                    <a:pt x="1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84" name="Freeform 601">
              <a:extLst>
                <a:ext uri="{FF2B5EF4-FFF2-40B4-BE49-F238E27FC236}">
                  <a16:creationId xmlns:a16="http://schemas.microsoft.com/office/drawing/2014/main" id="{00000000-0008-0000-0600-00001B010000}"/>
                </a:ext>
              </a:extLst>
            </xdr:cNvPr>
            <xdr:cNvSpPr>
              <a:spLocks/>
            </xdr:cNvSpPr>
          </xdr:nvSpPr>
          <xdr:spPr bwMode="auto">
            <a:xfrm>
              <a:off x="567" y="1062"/>
              <a:ext cx="9" cy="75"/>
            </a:xfrm>
            <a:custGeom>
              <a:avLst/>
              <a:gdLst>
                <a:gd name="T0" fmla="*/ 4 w 9"/>
                <a:gd name="T1" fmla="*/ 75 h 75"/>
                <a:gd name="T2" fmla="*/ 4 w 9"/>
                <a:gd name="T3" fmla="*/ 75 h 75"/>
                <a:gd name="T4" fmla="*/ 0 w 9"/>
                <a:gd name="T5" fmla="*/ 65 h 75"/>
                <a:gd name="T6" fmla="*/ 0 w 9"/>
                <a:gd name="T7" fmla="*/ 50 h 75"/>
                <a:gd name="T8" fmla="*/ 0 w 9"/>
                <a:gd name="T9" fmla="*/ 40 h 75"/>
                <a:gd name="T10" fmla="*/ 0 w 9"/>
                <a:gd name="T11" fmla="*/ 35 h 75"/>
                <a:gd name="T12" fmla="*/ 0 w 9"/>
                <a:gd name="T13" fmla="*/ 30 h 75"/>
                <a:gd name="T14" fmla="*/ 4 w 9"/>
                <a:gd name="T15" fmla="*/ 25 h 75"/>
                <a:gd name="T16" fmla="*/ 9 w 9"/>
                <a:gd name="T17" fmla="*/ 15 h 75"/>
                <a:gd name="T18" fmla="*/ 9 w 9"/>
                <a:gd name="T19" fmla="*/ 10 h 75"/>
                <a:gd name="T20" fmla="*/ 9 w 9"/>
                <a:gd name="T21" fmla="*/ 5 h 75"/>
                <a:gd name="T22" fmla="*/ 9 w 9"/>
                <a:gd name="T23" fmla="*/ 0 h 7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9"/>
                <a:gd name="T37" fmla="*/ 0 h 75"/>
                <a:gd name="T38" fmla="*/ 9 w 9"/>
                <a:gd name="T39" fmla="*/ 75 h 7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9" h="75">
                  <a:moveTo>
                    <a:pt x="4" y="75"/>
                  </a:moveTo>
                  <a:lnTo>
                    <a:pt x="4" y="75"/>
                  </a:lnTo>
                  <a:lnTo>
                    <a:pt x="0" y="65"/>
                  </a:lnTo>
                  <a:lnTo>
                    <a:pt x="0" y="50"/>
                  </a:lnTo>
                  <a:lnTo>
                    <a:pt x="0" y="40"/>
                  </a:lnTo>
                  <a:lnTo>
                    <a:pt x="0" y="35"/>
                  </a:lnTo>
                  <a:lnTo>
                    <a:pt x="0" y="30"/>
                  </a:lnTo>
                  <a:lnTo>
                    <a:pt x="4" y="25"/>
                  </a:lnTo>
                  <a:lnTo>
                    <a:pt x="9" y="15"/>
                  </a:lnTo>
                  <a:lnTo>
                    <a:pt x="9" y="10"/>
                  </a:lnTo>
                  <a:lnTo>
                    <a:pt x="9" y="5"/>
                  </a:lnTo>
                  <a:lnTo>
                    <a:pt x="9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85" name="Freeform 602">
              <a:extLst>
                <a:ext uri="{FF2B5EF4-FFF2-40B4-BE49-F238E27FC236}">
                  <a16:creationId xmlns:a16="http://schemas.microsoft.com/office/drawing/2014/main" id="{00000000-0008-0000-0600-00001C010000}"/>
                </a:ext>
              </a:extLst>
            </xdr:cNvPr>
            <xdr:cNvSpPr>
              <a:spLocks/>
            </xdr:cNvSpPr>
          </xdr:nvSpPr>
          <xdr:spPr bwMode="auto">
            <a:xfrm>
              <a:off x="482" y="1022"/>
              <a:ext cx="50" cy="224"/>
            </a:xfrm>
            <a:custGeom>
              <a:avLst/>
              <a:gdLst>
                <a:gd name="T0" fmla="*/ 0 w 50"/>
                <a:gd name="T1" fmla="*/ 224 h 224"/>
                <a:gd name="T2" fmla="*/ 0 w 50"/>
                <a:gd name="T3" fmla="*/ 224 h 224"/>
                <a:gd name="T4" fmla="*/ 0 w 50"/>
                <a:gd name="T5" fmla="*/ 219 h 224"/>
                <a:gd name="T6" fmla="*/ 5 w 50"/>
                <a:gd name="T7" fmla="*/ 214 h 224"/>
                <a:gd name="T8" fmla="*/ 5 w 50"/>
                <a:gd name="T9" fmla="*/ 204 h 224"/>
                <a:gd name="T10" fmla="*/ 10 w 50"/>
                <a:gd name="T11" fmla="*/ 199 h 224"/>
                <a:gd name="T12" fmla="*/ 10 w 50"/>
                <a:gd name="T13" fmla="*/ 184 h 224"/>
                <a:gd name="T14" fmla="*/ 15 w 50"/>
                <a:gd name="T15" fmla="*/ 169 h 224"/>
                <a:gd name="T16" fmla="*/ 20 w 50"/>
                <a:gd name="T17" fmla="*/ 139 h 224"/>
                <a:gd name="T18" fmla="*/ 20 w 50"/>
                <a:gd name="T19" fmla="*/ 110 h 224"/>
                <a:gd name="T20" fmla="*/ 25 w 50"/>
                <a:gd name="T21" fmla="*/ 95 h 224"/>
                <a:gd name="T22" fmla="*/ 25 w 50"/>
                <a:gd name="T23" fmla="*/ 80 h 224"/>
                <a:gd name="T24" fmla="*/ 30 w 50"/>
                <a:gd name="T25" fmla="*/ 70 h 224"/>
                <a:gd name="T26" fmla="*/ 35 w 50"/>
                <a:gd name="T27" fmla="*/ 60 h 224"/>
                <a:gd name="T28" fmla="*/ 40 w 50"/>
                <a:gd name="T29" fmla="*/ 45 h 224"/>
                <a:gd name="T30" fmla="*/ 45 w 50"/>
                <a:gd name="T31" fmla="*/ 35 h 224"/>
                <a:gd name="T32" fmla="*/ 50 w 50"/>
                <a:gd name="T33" fmla="*/ 20 h 224"/>
                <a:gd name="T34" fmla="*/ 50 w 50"/>
                <a:gd name="T35" fmla="*/ 10 h 224"/>
                <a:gd name="T36" fmla="*/ 50 w 50"/>
                <a:gd name="T37" fmla="*/ 0 h 224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50"/>
                <a:gd name="T58" fmla="*/ 0 h 224"/>
                <a:gd name="T59" fmla="*/ 50 w 50"/>
                <a:gd name="T60" fmla="*/ 224 h 224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50" h="224">
                  <a:moveTo>
                    <a:pt x="0" y="224"/>
                  </a:moveTo>
                  <a:lnTo>
                    <a:pt x="0" y="224"/>
                  </a:lnTo>
                  <a:lnTo>
                    <a:pt x="0" y="219"/>
                  </a:lnTo>
                  <a:lnTo>
                    <a:pt x="5" y="214"/>
                  </a:lnTo>
                  <a:lnTo>
                    <a:pt x="5" y="204"/>
                  </a:lnTo>
                  <a:lnTo>
                    <a:pt x="10" y="199"/>
                  </a:lnTo>
                  <a:lnTo>
                    <a:pt x="10" y="184"/>
                  </a:lnTo>
                  <a:lnTo>
                    <a:pt x="15" y="169"/>
                  </a:lnTo>
                  <a:lnTo>
                    <a:pt x="20" y="139"/>
                  </a:lnTo>
                  <a:lnTo>
                    <a:pt x="20" y="110"/>
                  </a:lnTo>
                  <a:lnTo>
                    <a:pt x="25" y="95"/>
                  </a:lnTo>
                  <a:lnTo>
                    <a:pt x="25" y="80"/>
                  </a:lnTo>
                  <a:lnTo>
                    <a:pt x="30" y="70"/>
                  </a:lnTo>
                  <a:lnTo>
                    <a:pt x="35" y="60"/>
                  </a:lnTo>
                  <a:lnTo>
                    <a:pt x="40" y="45"/>
                  </a:lnTo>
                  <a:lnTo>
                    <a:pt x="45" y="35"/>
                  </a:lnTo>
                  <a:lnTo>
                    <a:pt x="50" y="20"/>
                  </a:lnTo>
                  <a:lnTo>
                    <a:pt x="50" y="10"/>
                  </a:lnTo>
                  <a:lnTo>
                    <a:pt x="5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86" name="Freeform 603">
              <a:extLst>
                <a:ext uri="{FF2B5EF4-FFF2-40B4-BE49-F238E27FC236}">
                  <a16:creationId xmlns:a16="http://schemas.microsoft.com/office/drawing/2014/main" id="{00000000-0008-0000-0600-00001D010000}"/>
                </a:ext>
              </a:extLst>
            </xdr:cNvPr>
            <xdr:cNvSpPr>
              <a:spLocks/>
            </xdr:cNvSpPr>
          </xdr:nvSpPr>
          <xdr:spPr bwMode="auto">
            <a:xfrm>
              <a:off x="497" y="1042"/>
              <a:ext cx="45" cy="75"/>
            </a:xfrm>
            <a:custGeom>
              <a:avLst/>
              <a:gdLst>
                <a:gd name="T0" fmla="*/ 45 w 45"/>
                <a:gd name="T1" fmla="*/ 0 h 75"/>
                <a:gd name="T2" fmla="*/ 35 w 45"/>
                <a:gd name="T3" fmla="*/ 20 h 75"/>
                <a:gd name="T4" fmla="*/ 30 w 45"/>
                <a:gd name="T5" fmla="*/ 40 h 75"/>
                <a:gd name="T6" fmla="*/ 20 w 45"/>
                <a:gd name="T7" fmla="*/ 60 h 75"/>
                <a:gd name="T8" fmla="*/ 10 w 45"/>
                <a:gd name="T9" fmla="*/ 75 h 75"/>
                <a:gd name="T10" fmla="*/ 5 w 45"/>
                <a:gd name="T11" fmla="*/ 75 h 75"/>
                <a:gd name="T12" fmla="*/ 5 w 45"/>
                <a:gd name="T13" fmla="*/ 75 h 75"/>
                <a:gd name="T14" fmla="*/ 5 w 45"/>
                <a:gd name="T15" fmla="*/ 65 h 75"/>
                <a:gd name="T16" fmla="*/ 5 w 45"/>
                <a:gd name="T17" fmla="*/ 55 h 75"/>
                <a:gd name="T18" fmla="*/ 5 w 45"/>
                <a:gd name="T19" fmla="*/ 40 h 75"/>
                <a:gd name="T20" fmla="*/ 5 w 45"/>
                <a:gd name="T21" fmla="*/ 30 h 75"/>
                <a:gd name="T22" fmla="*/ 5 w 45"/>
                <a:gd name="T23" fmla="*/ 25 h 75"/>
                <a:gd name="T24" fmla="*/ 5 w 45"/>
                <a:gd name="T25" fmla="*/ 15 h 75"/>
                <a:gd name="T26" fmla="*/ 0 w 45"/>
                <a:gd name="T27" fmla="*/ 10 h 75"/>
                <a:gd name="T28" fmla="*/ 0 w 45"/>
                <a:gd name="T29" fmla="*/ 5 h 75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45"/>
                <a:gd name="T46" fmla="*/ 0 h 75"/>
                <a:gd name="T47" fmla="*/ 45 w 45"/>
                <a:gd name="T48" fmla="*/ 75 h 75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45" h="75">
                  <a:moveTo>
                    <a:pt x="45" y="0"/>
                  </a:moveTo>
                  <a:lnTo>
                    <a:pt x="35" y="20"/>
                  </a:lnTo>
                  <a:lnTo>
                    <a:pt x="30" y="40"/>
                  </a:lnTo>
                  <a:lnTo>
                    <a:pt x="20" y="60"/>
                  </a:lnTo>
                  <a:lnTo>
                    <a:pt x="10" y="75"/>
                  </a:lnTo>
                  <a:lnTo>
                    <a:pt x="5" y="75"/>
                  </a:lnTo>
                  <a:lnTo>
                    <a:pt x="5" y="65"/>
                  </a:lnTo>
                  <a:lnTo>
                    <a:pt x="5" y="55"/>
                  </a:lnTo>
                  <a:lnTo>
                    <a:pt x="5" y="40"/>
                  </a:lnTo>
                  <a:lnTo>
                    <a:pt x="5" y="30"/>
                  </a:lnTo>
                  <a:lnTo>
                    <a:pt x="5" y="25"/>
                  </a:lnTo>
                  <a:lnTo>
                    <a:pt x="5" y="15"/>
                  </a:lnTo>
                  <a:lnTo>
                    <a:pt x="0" y="10"/>
                  </a:lnTo>
                  <a:lnTo>
                    <a:pt x="0" y="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87" name="Freeform 604">
              <a:extLst>
                <a:ext uri="{FF2B5EF4-FFF2-40B4-BE49-F238E27FC236}">
                  <a16:creationId xmlns:a16="http://schemas.microsoft.com/office/drawing/2014/main" id="{00000000-0008-0000-0600-00001E010000}"/>
                </a:ext>
              </a:extLst>
            </xdr:cNvPr>
            <xdr:cNvSpPr>
              <a:spLocks/>
            </xdr:cNvSpPr>
          </xdr:nvSpPr>
          <xdr:spPr bwMode="auto">
            <a:xfrm>
              <a:off x="408" y="1057"/>
              <a:ext cx="29" cy="243"/>
            </a:xfrm>
            <a:custGeom>
              <a:avLst/>
              <a:gdLst>
                <a:gd name="T0" fmla="*/ 29 w 29"/>
                <a:gd name="T1" fmla="*/ 243 h 243"/>
                <a:gd name="T2" fmla="*/ 14 w 29"/>
                <a:gd name="T3" fmla="*/ 209 h 243"/>
                <a:gd name="T4" fmla="*/ 9 w 29"/>
                <a:gd name="T5" fmla="*/ 189 h 243"/>
                <a:gd name="T6" fmla="*/ 9 w 29"/>
                <a:gd name="T7" fmla="*/ 174 h 243"/>
                <a:gd name="T8" fmla="*/ 4 w 29"/>
                <a:gd name="T9" fmla="*/ 164 h 243"/>
                <a:gd name="T10" fmla="*/ 4 w 29"/>
                <a:gd name="T11" fmla="*/ 154 h 243"/>
                <a:gd name="T12" fmla="*/ 4 w 29"/>
                <a:gd name="T13" fmla="*/ 134 h 243"/>
                <a:gd name="T14" fmla="*/ 4 w 29"/>
                <a:gd name="T15" fmla="*/ 94 h 243"/>
                <a:gd name="T16" fmla="*/ 4 w 29"/>
                <a:gd name="T17" fmla="*/ 70 h 243"/>
                <a:gd name="T18" fmla="*/ 4 w 29"/>
                <a:gd name="T19" fmla="*/ 45 h 243"/>
                <a:gd name="T20" fmla="*/ 4 w 29"/>
                <a:gd name="T21" fmla="*/ 25 h 243"/>
                <a:gd name="T22" fmla="*/ 0 w 29"/>
                <a:gd name="T23" fmla="*/ 0 h 243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9"/>
                <a:gd name="T37" fmla="*/ 0 h 243"/>
                <a:gd name="T38" fmla="*/ 29 w 29"/>
                <a:gd name="T39" fmla="*/ 243 h 243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9" h="243">
                  <a:moveTo>
                    <a:pt x="29" y="243"/>
                  </a:moveTo>
                  <a:lnTo>
                    <a:pt x="14" y="209"/>
                  </a:lnTo>
                  <a:lnTo>
                    <a:pt x="9" y="189"/>
                  </a:lnTo>
                  <a:lnTo>
                    <a:pt x="9" y="174"/>
                  </a:lnTo>
                  <a:lnTo>
                    <a:pt x="4" y="164"/>
                  </a:lnTo>
                  <a:lnTo>
                    <a:pt x="4" y="154"/>
                  </a:lnTo>
                  <a:lnTo>
                    <a:pt x="4" y="134"/>
                  </a:lnTo>
                  <a:lnTo>
                    <a:pt x="4" y="94"/>
                  </a:lnTo>
                  <a:lnTo>
                    <a:pt x="4" y="70"/>
                  </a:lnTo>
                  <a:lnTo>
                    <a:pt x="4" y="45"/>
                  </a:lnTo>
                  <a:lnTo>
                    <a:pt x="4" y="25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88" name="Freeform 605">
              <a:extLst>
                <a:ext uri="{FF2B5EF4-FFF2-40B4-BE49-F238E27FC236}">
                  <a16:creationId xmlns:a16="http://schemas.microsoft.com/office/drawing/2014/main" id="{00000000-0008-0000-0600-00001F010000}"/>
                </a:ext>
              </a:extLst>
            </xdr:cNvPr>
            <xdr:cNvSpPr>
              <a:spLocks/>
            </xdr:cNvSpPr>
          </xdr:nvSpPr>
          <xdr:spPr bwMode="auto">
            <a:xfrm>
              <a:off x="373" y="1077"/>
              <a:ext cx="49" cy="109"/>
            </a:xfrm>
            <a:custGeom>
              <a:avLst/>
              <a:gdLst>
                <a:gd name="T0" fmla="*/ 49 w 49"/>
                <a:gd name="T1" fmla="*/ 0 h 109"/>
                <a:gd name="T2" fmla="*/ 49 w 49"/>
                <a:gd name="T3" fmla="*/ 15 h 109"/>
                <a:gd name="T4" fmla="*/ 49 w 49"/>
                <a:gd name="T5" fmla="*/ 30 h 109"/>
                <a:gd name="T6" fmla="*/ 49 w 49"/>
                <a:gd name="T7" fmla="*/ 55 h 109"/>
                <a:gd name="T8" fmla="*/ 49 w 49"/>
                <a:gd name="T9" fmla="*/ 70 h 109"/>
                <a:gd name="T10" fmla="*/ 44 w 49"/>
                <a:gd name="T11" fmla="*/ 79 h 109"/>
                <a:gd name="T12" fmla="*/ 44 w 49"/>
                <a:gd name="T13" fmla="*/ 94 h 109"/>
                <a:gd name="T14" fmla="*/ 44 w 49"/>
                <a:gd name="T15" fmla="*/ 99 h 109"/>
                <a:gd name="T16" fmla="*/ 39 w 49"/>
                <a:gd name="T17" fmla="*/ 109 h 109"/>
                <a:gd name="T18" fmla="*/ 35 w 49"/>
                <a:gd name="T19" fmla="*/ 104 h 109"/>
                <a:gd name="T20" fmla="*/ 35 w 49"/>
                <a:gd name="T21" fmla="*/ 104 h 109"/>
                <a:gd name="T22" fmla="*/ 30 w 49"/>
                <a:gd name="T23" fmla="*/ 99 h 109"/>
                <a:gd name="T24" fmla="*/ 30 w 49"/>
                <a:gd name="T25" fmla="*/ 94 h 109"/>
                <a:gd name="T26" fmla="*/ 25 w 49"/>
                <a:gd name="T27" fmla="*/ 89 h 109"/>
                <a:gd name="T28" fmla="*/ 20 w 49"/>
                <a:gd name="T29" fmla="*/ 79 h 109"/>
                <a:gd name="T30" fmla="*/ 15 w 49"/>
                <a:gd name="T31" fmla="*/ 70 h 109"/>
                <a:gd name="T32" fmla="*/ 10 w 49"/>
                <a:gd name="T33" fmla="*/ 60 h 109"/>
                <a:gd name="T34" fmla="*/ 5 w 49"/>
                <a:gd name="T35" fmla="*/ 55 h 109"/>
                <a:gd name="T36" fmla="*/ 0 w 49"/>
                <a:gd name="T37" fmla="*/ 50 h 109"/>
                <a:gd name="T38" fmla="*/ 0 w 49"/>
                <a:gd name="T39" fmla="*/ 40 h 109"/>
                <a:gd name="T40" fmla="*/ 0 w 49"/>
                <a:gd name="T41" fmla="*/ 35 h 109"/>
                <a:gd name="T42" fmla="*/ 0 w 49"/>
                <a:gd name="T43" fmla="*/ 30 h 109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49"/>
                <a:gd name="T67" fmla="*/ 0 h 109"/>
                <a:gd name="T68" fmla="*/ 49 w 49"/>
                <a:gd name="T69" fmla="*/ 109 h 109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49" h="109">
                  <a:moveTo>
                    <a:pt x="49" y="0"/>
                  </a:moveTo>
                  <a:lnTo>
                    <a:pt x="49" y="15"/>
                  </a:lnTo>
                  <a:lnTo>
                    <a:pt x="49" y="30"/>
                  </a:lnTo>
                  <a:lnTo>
                    <a:pt x="49" y="55"/>
                  </a:lnTo>
                  <a:lnTo>
                    <a:pt x="49" y="70"/>
                  </a:lnTo>
                  <a:lnTo>
                    <a:pt x="44" y="79"/>
                  </a:lnTo>
                  <a:lnTo>
                    <a:pt x="44" y="94"/>
                  </a:lnTo>
                  <a:lnTo>
                    <a:pt x="44" y="99"/>
                  </a:lnTo>
                  <a:lnTo>
                    <a:pt x="39" y="109"/>
                  </a:lnTo>
                  <a:lnTo>
                    <a:pt x="35" y="104"/>
                  </a:lnTo>
                  <a:lnTo>
                    <a:pt x="30" y="99"/>
                  </a:lnTo>
                  <a:lnTo>
                    <a:pt x="30" y="94"/>
                  </a:lnTo>
                  <a:lnTo>
                    <a:pt x="25" y="89"/>
                  </a:lnTo>
                  <a:lnTo>
                    <a:pt x="20" y="79"/>
                  </a:lnTo>
                  <a:lnTo>
                    <a:pt x="15" y="70"/>
                  </a:lnTo>
                  <a:lnTo>
                    <a:pt x="10" y="60"/>
                  </a:lnTo>
                  <a:lnTo>
                    <a:pt x="5" y="55"/>
                  </a:lnTo>
                  <a:lnTo>
                    <a:pt x="0" y="50"/>
                  </a:lnTo>
                  <a:lnTo>
                    <a:pt x="0" y="40"/>
                  </a:lnTo>
                  <a:lnTo>
                    <a:pt x="0" y="35"/>
                  </a:lnTo>
                  <a:lnTo>
                    <a:pt x="0" y="3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89" name="Freeform 606">
              <a:extLst>
                <a:ext uri="{FF2B5EF4-FFF2-40B4-BE49-F238E27FC236}">
                  <a16:creationId xmlns:a16="http://schemas.microsoft.com/office/drawing/2014/main" id="{00000000-0008-0000-0600-000020010000}"/>
                </a:ext>
              </a:extLst>
            </xdr:cNvPr>
            <xdr:cNvSpPr>
              <a:spLocks/>
            </xdr:cNvSpPr>
          </xdr:nvSpPr>
          <xdr:spPr bwMode="auto">
            <a:xfrm>
              <a:off x="308" y="1211"/>
              <a:ext cx="25" cy="30"/>
            </a:xfrm>
            <a:custGeom>
              <a:avLst/>
              <a:gdLst>
                <a:gd name="T0" fmla="*/ 0 w 25"/>
                <a:gd name="T1" fmla="*/ 0 h 30"/>
                <a:gd name="T2" fmla="*/ 0 w 25"/>
                <a:gd name="T3" fmla="*/ 5 h 30"/>
                <a:gd name="T4" fmla="*/ 5 w 25"/>
                <a:gd name="T5" fmla="*/ 15 h 30"/>
                <a:gd name="T6" fmla="*/ 10 w 25"/>
                <a:gd name="T7" fmla="*/ 25 h 30"/>
                <a:gd name="T8" fmla="*/ 15 w 25"/>
                <a:gd name="T9" fmla="*/ 25 h 30"/>
                <a:gd name="T10" fmla="*/ 15 w 25"/>
                <a:gd name="T11" fmla="*/ 30 h 30"/>
                <a:gd name="T12" fmla="*/ 20 w 25"/>
                <a:gd name="T13" fmla="*/ 25 h 30"/>
                <a:gd name="T14" fmla="*/ 20 w 25"/>
                <a:gd name="T15" fmla="*/ 20 h 30"/>
                <a:gd name="T16" fmla="*/ 20 w 25"/>
                <a:gd name="T17" fmla="*/ 15 h 30"/>
                <a:gd name="T18" fmla="*/ 25 w 25"/>
                <a:gd name="T19" fmla="*/ 5 h 30"/>
                <a:gd name="T20" fmla="*/ 25 w 25"/>
                <a:gd name="T21" fmla="*/ 5 h 30"/>
                <a:gd name="T22" fmla="*/ 25 w 25"/>
                <a:gd name="T23" fmla="*/ 0 h 30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5"/>
                <a:gd name="T37" fmla="*/ 0 h 30"/>
                <a:gd name="T38" fmla="*/ 25 w 25"/>
                <a:gd name="T39" fmla="*/ 30 h 30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5" h="30">
                  <a:moveTo>
                    <a:pt x="0" y="0"/>
                  </a:moveTo>
                  <a:lnTo>
                    <a:pt x="0" y="5"/>
                  </a:lnTo>
                  <a:lnTo>
                    <a:pt x="5" y="15"/>
                  </a:lnTo>
                  <a:lnTo>
                    <a:pt x="10" y="25"/>
                  </a:lnTo>
                  <a:lnTo>
                    <a:pt x="15" y="25"/>
                  </a:lnTo>
                  <a:lnTo>
                    <a:pt x="15" y="30"/>
                  </a:lnTo>
                  <a:lnTo>
                    <a:pt x="20" y="25"/>
                  </a:lnTo>
                  <a:lnTo>
                    <a:pt x="20" y="20"/>
                  </a:lnTo>
                  <a:lnTo>
                    <a:pt x="20" y="15"/>
                  </a:lnTo>
                  <a:lnTo>
                    <a:pt x="25" y="5"/>
                  </a:lnTo>
                  <a:lnTo>
                    <a:pt x="25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90" name="Freeform 607">
              <a:extLst>
                <a:ext uri="{FF2B5EF4-FFF2-40B4-BE49-F238E27FC236}">
                  <a16:creationId xmlns:a16="http://schemas.microsoft.com/office/drawing/2014/main" id="{00000000-0008-0000-0600-000021010000}"/>
                </a:ext>
              </a:extLst>
            </xdr:cNvPr>
            <xdr:cNvSpPr>
              <a:spLocks/>
            </xdr:cNvSpPr>
          </xdr:nvSpPr>
          <xdr:spPr bwMode="auto">
            <a:xfrm>
              <a:off x="298" y="481"/>
              <a:ext cx="363" cy="442"/>
            </a:xfrm>
            <a:custGeom>
              <a:avLst/>
              <a:gdLst>
                <a:gd name="T0" fmla="*/ 110 w 363"/>
                <a:gd name="T1" fmla="*/ 437 h 442"/>
                <a:gd name="T2" fmla="*/ 159 w 363"/>
                <a:gd name="T3" fmla="*/ 442 h 442"/>
                <a:gd name="T4" fmla="*/ 159 w 363"/>
                <a:gd name="T5" fmla="*/ 422 h 442"/>
                <a:gd name="T6" fmla="*/ 184 w 363"/>
                <a:gd name="T7" fmla="*/ 393 h 442"/>
                <a:gd name="T8" fmla="*/ 179 w 363"/>
                <a:gd name="T9" fmla="*/ 368 h 442"/>
                <a:gd name="T10" fmla="*/ 249 w 363"/>
                <a:gd name="T11" fmla="*/ 363 h 442"/>
                <a:gd name="T12" fmla="*/ 269 w 363"/>
                <a:gd name="T13" fmla="*/ 353 h 442"/>
                <a:gd name="T14" fmla="*/ 308 w 363"/>
                <a:gd name="T15" fmla="*/ 333 h 442"/>
                <a:gd name="T16" fmla="*/ 308 w 363"/>
                <a:gd name="T17" fmla="*/ 318 h 442"/>
                <a:gd name="T18" fmla="*/ 308 w 363"/>
                <a:gd name="T19" fmla="*/ 303 h 442"/>
                <a:gd name="T20" fmla="*/ 269 w 363"/>
                <a:gd name="T21" fmla="*/ 298 h 442"/>
                <a:gd name="T22" fmla="*/ 259 w 363"/>
                <a:gd name="T23" fmla="*/ 273 h 442"/>
                <a:gd name="T24" fmla="*/ 298 w 363"/>
                <a:gd name="T25" fmla="*/ 254 h 442"/>
                <a:gd name="T26" fmla="*/ 303 w 363"/>
                <a:gd name="T27" fmla="*/ 249 h 442"/>
                <a:gd name="T28" fmla="*/ 323 w 363"/>
                <a:gd name="T29" fmla="*/ 229 h 442"/>
                <a:gd name="T30" fmla="*/ 343 w 363"/>
                <a:gd name="T31" fmla="*/ 194 h 442"/>
                <a:gd name="T32" fmla="*/ 328 w 363"/>
                <a:gd name="T33" fmla="*/ 184 h 442"/>
                <a:gd name="T34" fmla="*/ 293 w 363"/>
                <a:gd name="T35" fmla="*/ 184 h 442"/>
                <a:gd name="T36" fmla="*/ 293 w 363"/>
                <a:gd name="T37" fmla="*/ 164 h 442"/>
                <a:gd name="T38" fmla="*/ 328 w 363"/>
                <a:gd name="T39" fmla="*/ 139 h 442"/>
                <a:gd name="T40" fmla="*/ 323 w 363"/>
                <a:gd name="T41" fmla="*/ 129 h 442"/>
                <a:gd name="T42" fmla="*/ 318 w 363"/>
                <a:gd name="T43" fmla="*/ 120 h 442"/>
                <a:gd name="T44" fmla="*/ 363 w 363"/>
                <a:gd name="T45" fmla="*/ 85 h 442"/>
                <a:gd name="T46" fmla="*/ 348 w 363"/>
                <a:gd name="T47" fmla="*/ 80 h 442"/>
                <a:gd name="T48" fmla="*/ 323 w 363"/>
                <a:gd name="T49" fmla="*/ 70 h 442"/>
                <a:gd name="T50" fmla="*/ 328 w 363"/>
                <a:gd name="T51" fmla="*/ 45 h 442"/>
                <a:gd name="T52" fmla="*/ 323 w 363"/>
                <a:gd name="T53" fmla="*/ 40 h 442"/>
                <a:gd name="T54" fmla="*/ 303 w 363"/>
                <a:gd name="T55" fmla="*/ 70 h 442"/>
                <a:gd name="T56" fmla="*/ 283 w 363"/>
                <a:gd name="T57" fmla="*/ 70 h 442"/>
                <a:gd name="T58" fmla="*/ 273 w 363"/>
                <a:gd name="T59" fmla="*/ 45 h 442"/>
                <a:gd name="T60" fmla="*/ 264 w 363"/>
                <a:gd name="T61" fmla="*/ 45 h 442"/>
                <a:gd name="T62" fmla="*/ 249 w 363"/>
                <a:gd name="T63" fmla="*/ 95 h 442"/>
                <a:gd name="T64" fmla="*/ 239 w 363"/>
                <a:gd name="T65" fmla="*/ 100 h 442"/>
                <a:gd name="T66" fmla="*/ 229 w 363"/>
                <a:gd name="T67" fmla="*/ 55 h 442"/>
                <a:gd name="T68" fmla="*/ 224 w 363"/>
                <a:gd name="T69" fmla="*/ 50 h 442"/>
                <a:gd name="T70" fmla="*/ 219 w 363"/>
                <a:gd name="T71" fmla="*/ 15 h 442"/>
                <a:gd name="T72" fmla="*/ 214 w 363"/>
                <a:gd name="T73" fmla="*/ 20 h 442"/>
                <a:gd name="T74" fmla="*/ 199 w 363"/>
                <a:gd name="T75" fmla="*/ 55 h 442"/>
                <a:gd name="T76" fmla="*/ 184 w 363"/>
                <a:gd name="T77" fmla="*/ 55 h 442"/>
                <a:gd name="T78" fmla="*/ 184 w 363"/>
                <a:gd name="T79" fmla="*/ 90 h 442"/>
                <a:gd name="T80" fmla="*/ 174 w 363"/>
                <a:gd name="T81" fmla="*/ 144 h 442"/>
                <a:gd name="T82" fmla="*/ 159 w 363"/>
                <a:gd name="T83" fmla="*/ 149 h 442"/>
                <a:gd name="T84" fmla="*/ 124 w 363"/>
                <a:gd name="T85" fmla="*/ 110 h 442"/>
                <a:gd name="T86" fmla="*/ 114 w 363"/>
                <a:gd name="T87" fmla="*/ 95 h 442"/>
                <a:gd name="T88" fmla="*/ 95 w 363"/>
                <a:gd name="T89" fmla="*/ 80 h 442"/>
                <a:gd name="T90" fmla="*/ 90 w 363"/>
                <a:gd name="T91" fmla="*/ 85 h 442"/>
                <a:gd name="T92" fmla="*/ 90 w 363"/>
                <a:gd name="T93" fmla="*/ 129 h 442"/>
                <a:gd name="T94" fmla="*/ 75 w 363"/>
                <a:gd name="T95" fmla="*/ 134 h 442"/>
                <a:gd name="T96" fmla="*/ 65 w 363"/>
                <a:gd name="T97" fmla="*/ 144 h 442"/>
                <a:gd name="T98" fmla="*/ 80 w 363"/>
                <a:gd name="T99" fmla="*/ 224 h 442"/>
                <a:gd name="T100" fmla="*/ 70 w 363"/>
                <a:gd name="T101" fmla="*/ 249 h 442"/>
                <a:gd name="T102" fmla="*/ 50 w 363"/>
                <a:gd name="T103" fmla="*/ 239 h 442"/>
                <a:gd name="T104" fmla="*/ 35 w 363"/>
                <a:gd name="T105" fmla="*/ 199 h 442"/>
                <a:gd name="T106" fmla="*/ 25 w 363"/>
                <a:gd name="T107" fmla="*/ 214 h 442"/>
                <a:gd name="T108" fmla="*/ 20 w 363"/>
                <a:gd name="T109" fmla="*/ 219 h 442"/>
                <a:gd name="T110" fmla="*/ 15 w 363"/>
                <a:gd name="T111" fmla="*/ 219 h 442"/>
                <a:gd name="T112" fmla="*/ 15 w 363"/>
                <a:gd name="T113" fmla="*/ 263 h 442"/>
                <a:gd name="T114" fmla="*/ 15 w 363"/>
                <a:gd name="T115" fmla="*/ 288 h 442"/>
                <a:gd name="T116" fmla="*/ 5 w 363"/>
                <a:gd name="T117" fmla="*/ 313 h 442"/>
                <a:gd name="T118" fmla="*/ 5 w 363"/>
                <a:gd name="T119" fmla="*/ 323 h 442"/>
                <a:gd name="T120" fmla="*/ 15 w 363"/>
                <a:gd name="T121" fmla="*/ 358 h 442"/>
                <a:gd name="T122" fmla="*/ 75 w 363"/>
                <a:gd name="T123" fmla="*/ 417 h 442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w 363"/>
                <a:gd name="T187" fmla="*/ 0 h 442"/>
                <a:gd name="T188" fmla="*/ 363 w 363"/>
                <a:gd name="T189" fmla="*/ 442 h 442"/>
              </a:gdLst>
              <a:ahLst/>
              <a:cxnLst>
                <a:cxn ang="T124">
                  <a:pos x="T0" y="T1"/>
                </a:cxn>
                <a:cxn ang="T125">
                  <a:pos x="T2" y="T3"/>
                </a:cxn>
                <a:cxn ang="T126">
                  <a:pos x="T4" y="T5"/>
                </a:cxn>
                <a:cxn ang="T127">
                  <a:pos x="T6" y="T7"/>
                </a:cxn>
                <a:cxn ang="T128">
                  <a:pos x="T8" y="T9"/>
                </a:cxn>
                <a:cxn ang="T129">
                  <a:pos x="T10" y="T11"/>
                </a:cxn>
                <a:cxn ang="T130">
                  <a:pos x="T12" y="T13"/>
                </a:cxn>
                <a:cxn ang="T131">
                  <a:pos x="T14" y="T15"/>
                </a:cxn>
                <a:cxn ang="T132">
                  <a:pos x="T16" y="T17"/>
                </a:cxn>
                <a:cxn ang="T133">
                  <a:pos x="T18" y="T19"/>
                </a:cxn>
                <a:cxn ang="T134">
                  <a:pos x="T20" y="T21"/>
                </a:cxn>
                <a:cxn ang="T135">
                  <a:pos x="T22" y="T23"/>
                </a:cxn>
                <a:cxn ang="T136">
                  <a:pos x="T24" y="T25"/>
                </a:cxn>
                <a:cxn ang="T137">
                  <a:pos x="T26" y="T27"/>
                </a:cxn>
                <a:cxn ang="T138">
                  <a:pos x="T28" y="T29"/>
                </a:cxn>
                <a:cxn ang="T139">
                  <a:pos x="T30" y="T31"/>
                </a:cxn>
                <a:cxn ang="T140">
                  <a:pos x="T32" y="T33"/>
                </a:cxn>
                <a:cxn ang="T141">
                  <a:pos x="T34" y="T35"/>
                </a:cxn>
                <a:cxn ang="T142">
                  <a:pos x="T36" y="T37"/>
                </a:cxn>
                <a:cxn ang="T143">
                  <a:pos x="T38" y="T39"/>
                </a:cxn>
                <a:cxn ang="T144">
                  <a:pos x="T40" y="T41"/>
                </a:cxn>
                <a:cxn ang="T145">
                  <a:pos x="T42" y="T43"/>
                </a:cxn>
                <a:cxn ang="T146">
                  <a:pos x="T44" y="T45"/>
                </a:cxn>
                <a:cxn ang="T147">
                  <a:pos x="T46" y="T47"/>
                </a:cxn>
                <a:cxn ang="T148">
                  <a:pos x="T48" y="T49"/>
                </a:cxn>
                <a:cxn ang="T149">
                  <a:pos x="T50" y="T51"/>
                </a:cxn>
                <a:cxn ang="T150">
                  <a:pos x="T52" y="T53"/>
                </a:cxn>
                <a:cxn ang="T151">
                  <a:pos x="T54" y="T55"/>
                </a:cxn>
                <a:cxn ang="T152">
                  <a:pos x="T56" y="T57"/>
                </a:cxn>
                <a:cxn ang="T153">
                  <a:pos x="T58" y="T59"/>
                </a:cxn>
                <a:cxn ang="T154">
                  <a:pos x="T60" y="T61"/>
                </a:cxn>
                <a:cxn ang="T155">
                  <a:pos x="T62" y="T63"/>
                </a:cxn>
                <a:cxn ang="T156">
                  <a:pos x="T64" y="T65"/>
                </a:cxn>
                <a:cxn ang="T157">
                  <a:pos x="T66" y="T67"/>
                </a:cxn>
                <a:cxn ang="T158">
                  <a:pos x="T68" y="T69"/>
                </a:cxn>
                <a:cxn ang="T159">
                  <a:pos x="T70" y="T71"/>
                </a:cxn>
                <a:cxn ang="T160">
                  <a:pos x="T72" y="T73"/>
                </a:cxn>
                <a:cxn ang="T161">
                  <a:pos x="T74" y="T75"/>
                </a:cxn>
                <a:cxn ang="T162">
                  <a:pos x="T76" y="T77"/>
                </a:cxn>
                <a:cxn ang="T163">
                  <a:pos x="T78" y="T79"/>
                </a:cxn>
                <a:cxn ang="T164">
                  <a:pos x="T80" y="T81"/>
                </a:cxn>
                <a:cxn ang="T165">
                  <a:pos x="T82" y="T83"/>
                </a:cxn>
                <a:cxn ang="T166">
                  <a:pos x="T84" y="T85"/>
                </a:cxn>
                <a:cxn ang="T167">
                  <a:pos x="T86" y="T87"/>
                </a:cxn>
                <a:cxn ang="T168">
                  <a:pos x="T88" y="T89"/>
                </a:cxn>
                <a:cxn ang="T169">
                  <a:pos x="T90" y="T91"/>
                </a:cxn>
                <a:cxn ang="T170">
                  <a:pos x="T92" y="T93"/>
                </a:cxn>
                <a:cxn ang="T171">
                  <a:pos x="T94" y="T95"/>
                </a:cxn>
                <a:cxn ang="T172">
                  <a:pos x="T96" y="T97"/>
                </a:cxn>
                <a:cxn ang="T173">
                  <a:pos x="T98" y="T99"/>
                </a:cxn>
                <a:cxn ang="T174">
                  <a:pos x="T100" y="T101"/>
                </a:cxn>
                <a:cxn ang="T175">
                  <a:pos x="T102" y="T103"/>
                </a:cxn>
                <a:cxn ang="T176">
                  <a:pos x="T104" y="T105"/>
                </a:cxn>
                <a:cxn ang="T177">
                  <a:pos x="T106" y="T107"/>
                </a:cxn>
                <a:cxn ang="T178">
                  <a:pos x="T108" y="T109"/>
                </a:cxn>
                <a:cxn ang="T179">
                  <a:pos x="T110" y="T111"/>
                </a:cxn>
                <a:cxn ang="T180">
                  <a:pos x="T112" y="T113"/>
                </a:cxn>
                <a:cxn ang="T181">
                  <a:pos x="T114" y="T115"/>
                </a:cxn>
                <a:cxn ang="T182">
                  <a:pos x="T116" y="T117"/>
                </a:cxn>
                <a:cxn ang="T183">
                  <a:pos x="T118" y="T119"/>
                </a:cxn>
                <a:cxn ang="T184">
                  <a:pos x="T120" y="T121"/>
                </a:cxn>
                <a:cxn ang="T185">
                  <a:pos x="T122" y="T123"/>
                </a:cxn>
              </a:cxnLst>
              <a:rect l="T186" t="T187" r="T188" b="T189"/>
              <a:pathLst>
                <a:path w="363" h="442">
                  <a:moveTo>
                    <a:pt x="85" y="442"/>
                  </a:moveTo>
                  <a:lnTo>
                    <a:pt x="85" y="437"/>
                  </a:lnTo>
                  <a:lnTo>
                    <a:pt x="90" y="437"/>
                  </a:lnTo>
                  <a:lnTo>
                    <a:pt x="95" y="437"/>
                  </a:lnTo>
                  <a:lnTo>
                    <a:pt x="100" y="437"/>
                  </a:lnTo>
                  <a:lnTo>
                    <a:pt x="110" y="437"/>
                  </a:lnTo>
                  <a:lnTo>
                    <a:pt x="119" y="442"/>
                  </a:lnTo>
                  <a:lnTo>
                    <a:pt x="134" y="442"/>
                  </a:lnTo>
                  <a:lnTo>
                    <a:pt x="144" y="442"/>
                  </a:lnTo>
                  <a:lnTo>
                    <a:pt x="149" y="442"/>
                  </a:lnTo>
                  <a:lnTo>
                    <a:pt x="154" y="442"/>
                  </a:lnTo>
                  <a:lnTo>
                    <a:pt x="159" y="442"/>
                  </a:lnTo>
                  <a:lnTo>
                    <a:pt x="159" y="437"/>
                  </a:lnTo>
                  <a:lnTo>
                    <a:pt x="159" y="432"/>
                  </a:lnTo>
                  <a:lnTo>
                    <a:pt x="154" y="432"/>
                  </a:lnTo>
                  <a:lnTo>
                    <a:pt x="154" y="427"/>
                  </a:lnTo>
                  <a:lnTo>
                    <a:pt x="159" y="422"/>
                  </a:lnTo>
                  <a:lnTo>
                    <a:pt x="159" y="417"/>
                  </a:lnTo>
                  <a:lnTo>
                    <a:pt x="214" y="402"/>
                  </a:lnTo>
                  <a:lnTo>
                    <a:pt x="204" y="402"/>
                  </a:lnTo>
                  <a:lnTo>
                    <a:pt x="199" y="398"/>
                  </a:lnTo>
                  <a:lnTo>
                    <a:pt x="189" y="398"/>
                  </a:lnTo>
                  <a:lnTo>
                    <a:pt x="184" y="393"/>
                  </a:lnTo>
                  <a:lnTo>
                    <a:pt x="179" y="388"/>
                  </a:lnTo>
                  <a:lnTo>
                    <a:pt x="179" y="383"/>
                  </a:lnTo>
                  <a:lnTo>
                    <a:pt x="179" y="378"/>
                  </a:lnTo>
                  <a:lnTo>
                    <a:pt x="179" y="373"/>
                  </a:lnTo>
                  <a:lnTo>
                    <a:pt x="179" y="368"/>
                  </a:lnTo>
                  <a:lnTo>
                    <a:pt x="179" y="363"/>
                  </a:lnTo>
                  <a:lnTo>
                    <a:pt x="189" y="363"/>
                  </a:lnTo>
                  <a:lnTo>
                    <a:pt x="204" y="363"/>
                  </a:lnTo>
                  <a:lnTo>
                    <a:pt x="224" y="368"/>
                  </a:lnTo>
                  <a:lnTo>
                    <a:pt x="234" y="368"/>
                  </a:lnTo>
                  <a:lnTo>
                    <a:pt x="249" y="363"/>
                  </a:lnTo>
                  <a:lnTo>
                    <a:pt x="259" y="363"/>
                  </a:lnTo>
                  <a:lnTo>
                    <a:pt x="264" y="358"/>
                  </a:lnTo>
                  <a:lnTo>
                    <a:pt x="269" y="358"/>
                  </a:lnTo>
                  <a:lnTo>
                    <a:pt x="264" y="358"/>
                  </a:lnTo>
                  <a:lnTo>
                    <a:pt x="269" y="353"/>
                  </a:lnTo>
                  <a:lnTo>
                    <a:pt x="273" y="348"/>
                  </a:lnTo>
                  <a:lnTo>
                    <a:pt x="278" y="343"/>
                  </a:lnTo>
                  <a:lnTo>
                    <a:pt x="288" y="343"/>
                  </a:lnTo>
                  <a:lnTo>
                    <a:pt x="298" y="338"/>
                  </a:lnTo>
                  <a:lnTo>
                    <a:pt x="303" y="333"/>
                  </a:lnTo>
                  <a:lnTo>
                    <a:pt x="308" y="333"/>
                  </a:lnTo>
                  <a:lnTo>
                    <a:pt x="313" y="328"/>
                  </a:lnTo>
                  <a:lnTo>
                    <a:pt x="313" y="323"/>
                  </a:lnTo>
                  <a:lnTo>
                    <a:pt x="318" y="318"/>
                  </a:lnTo>
                  <a:lnTo>
                    <a:pt x="323" y="318"/>
                  </a:lnTo>
                  <a:lnTo>
                    <a:pt x="313" y="318"/>
                  </a:lnTo>
                  <a:lnTo>
                    <a:pt x="308" y="318"/>
                  </a:lnTo>
                  <a:lnTo>
                    <a:pt x="303" y="313"/>
                  </a:lnTo>
                  <a:lnTo>
                    <a:pt x="303" y="308"/>
                  </a:lnTo>
                  <a:lnTo>
                    <a:pt x="308" y="303"/>
                  </a:lnTo>
                  <a:lnTo>
                    <a:pt x="298" y="303"/>
                  </a:lnTo>
                  <a:lnTo>
                    <a:pt x="293" y="303"/>
                  </a:lnTo>
                  <a:lnTo>
                    <a:pt x="283" y="303"/>
                  </a:lnTo>
                  <a:lnTo>
                    <a:pt x="278" y="303"/>
                  </a:lnTo>
                  <a:lnTo>
                    <a:pt x="273" y="303"/>
                  </a:lnTo>
                  <a:lnTo>
                    <a:pt x="269" y="298"/>
                  </a:lnTo>
                  <a:lnTo>
                    <a:pt x="264" y="293"/>
                  </a:lnTo>
                  <a:lnTo>
                    <a:pt x="259" y="288"/>
                  </a:lnTo>
                  <a:lnTo>
                    <a:pt x="259" y="283"/>
                  </a:lnTo>
                  <a:lnTo>
                    <a:pt x="254" y="278"/>
                  </a:lnTo>
                  <a:lnTo>
                    <a:pt x="259" y="273"/>
                  </a:lnTo>
                  <a:lnTo>
                    <a:pt x="259" y="268"/>
                  </a:lnTo>
                  <a:lnTo>
                    <a:pt x="264" y="268"/>
                  </a:lnTo>
                  <a:lnTo>
                    <a:pt x="269" y="263"/>
                  </a:lnTo>
                  <a:lnTo>
                    <a:pt x="273" y="263"/>
                  </a:lnTo>
                  <a:lnTo>
                    <a:pt x="288" y="254"/>
                  </a:lnTo>
                  <a:lnTo>
                    <a:pt x="298" y="254"/>
                  </a:lnTo>
                  <a:lnTo>
                    <a:pt x="303" y="249"/>
                  </a:lnTo>
                  <a:lnTo>
                    <a:pt x="308" y="249"/>
                  </a:lnTo>
                  <a:lnTo>
                    <a:pt x="303" y="249"/>
                  </a:lnTo>
                  <a:lnTo>
                    <a:pt x="303" y="244"/>
                  </a:lnTo>
                  <a:lnTo>
                    <a:pt x="308" y="239"/>
                  </a:lnTo>
                  <a:lnTo>
                    <a:pt x="318" y="229"/>
                  </a:lnTo>
                  <a:lnTo>
                    <a:pt x="323" y="229"/>
                  </a:lnTo>
                  <a:lnTo>
                    <a:pt x="328" y="224"/>
                  </a:lnTo>
                  <a:lnTo>
                    <a:pt x="333" y="219"/>
                  </a:lnTo>
                  <a:lnTo>
                    <a:pt x="333" y="214"/>
                  </a:lnTo>
                  <a:lnTo>
                    <a:pt x="338" y="204"/>
                  </a:lnTo>
                  <a:lnTo>
                    <a:pt x="338" y="199"/>
                  </a:lnTo>
                  <a:lnTo>
                    <a:pt x="343" y="194"/>
                  </a:lnTo>
                  <a:lnTo>
                    <a:pt x="343" y="189"/>
                  </a:lnTo>
                  <a:lnTo>
                    <a:pt x="338" y="189"/>
                  </a:lnTo>
                  <a:lnTo>
                    <a:pt x="333" y="189"/>
                  </a:lnTo>
                  <a:lnTo>
                    <a:pt x="328" y="184"/>
                  </a:lnTo>
                  <a:lnTo>
                    <a:pt x="323" y="184"/>
                  </a:lnTo>
                  <a:lnTo>
                    <a:pt x="318" y="184"/>
                  </a:lnTo>
                  <a:lnTo>
                    <a:pt x="308" y="184"/>
                  </a:lnTo>
                  <a:lnTo>
                    <a:pt x="298" y="189"/>
                  </a:lnTo>
                  <a:lnTo>
                    <a:pt x="293" y="184"/>
                  </a:lnTo>
                  <a:lnTo>
                    <a:pt x="288" y="184"/>
                  </a:lnTo>
                  <a:lnTo>
                    <a:pt x="288" y="179"/>
                  </a:lnTo>
                  <a:lnTo>
                    <a:pt x="288" y="174"/>
                  </a:lnTo>
                  <a:lnTo>
                    <a:pt x="288" y="169"/>
                  </a:lnTo>
                  <a:lnTo>
                    <a:pt x="293" y="164"/>
                  </a:lnTo>
                  <a:lnTo>
                    <a:pt x="293" y="159"/>
                  </a:lnTo>
                  <a:lnTo>
                    <a:pt x="303" y="154"/>
                  </a:lnTo>
                  <a:lnTo>
                    <a:pt x="308" y="149"/>
                  </a:lnTo>
                  <a:lnTo>
                    <a:pt x="313" y="149"/>
                  </a:lnTo>
                  <a:lnTo>
                    <a:pt x="323" y="139"/>
                  </a:lnTo>
                  <a:lnTo>
                    <a:pt x="328" y="139"/>
                  </a:lnTo>
                  <a:lnTo>
                    <a:pt x="328" y="134"/>
                  </a:lnTo>
                  <a:lnTo>
                    <a:pt x="328" y="129"/>
                  </a:lnTo>
                  <a:lnTo>
                    <a:pt x="323" y="129"/>
                  </a:lnTo>
                  <a:lnTo>
                    <a:pt x="318" y="129"/>
                  </a:lnTo>
                  <a:lnTo>
                    <a:pt x="318" y="125"/>
                  </a:lnTo>
                  <a:lnTo>
                    <a:pt x="318" y="120"/>
                  </a:lnTo>
                  <a:lnTo>
                    <a:pt x="323" y="120"/>
                  </a:lnTo>
                  <a:lnTo>
                    <a:pt x="343" y="105"/>
                  </a:lnTo>
                  <a:lnTo>
                    <a:pt x="358" y="95"/>
                  </a:lnTo>
                  <a:lnTo>
                    <a:pt x="363" y="90"/>
                  </a:lnTo>
                  <a:lnTo>
                    <a:pt x="358" y="90"/>
                  </a:lnTo>
                  <a:lnTo>
                    <a:pt x="363" y="85"/>
                  </a:lnTo>
                  <a:lnTo>
                    <a:pt x="358" y="80"/>
                  </a:lnTo>
                  <a:lnTo>
                    <a:pt x="353" y="80"/>
                  </a:lnTo>
                  <a:lnTo>
                    <a:pt x="348" y="80"/>
                  </a:lnTo>
                  <a:lnTo>
                    <a:pt x="338" y="85"/>
                  </a:lnTo>
                  <a:lnTo>
                    <a:pt x="333" y="85"/>
                  </a:lnTo>
                  <a:lnTo>
                    <a:pt x="333" y="80"/>
                  </a:lnTo>
                  <a:lnTo>
                    <a:pt x="328" y="80"/>
                  </a:lnTo>
                  <a:lnTo>
                    <a:pt x="328" y="75"/>
                  </a:lnTo>
                  <a:lnTo>
                    <a:pt x="323" y="70"/>
                  </a:lnTo>
                  <a:lnTo>
                    <a:pt x="323" y="65"/>
                  </a:lnTo>
                  <a:lnTo>
                    <a:pt x="323" y="60"/>
                  </a:lnTo>
                  <a:lnTo>
                    <a:pt x="323" y="55"/>
                  </a:lnTo>
                  <a:lnTo>
                    <a:pt x="328" y="50"/>
                  </a:lnTo>
                  <a:lnTo>
                    <a:pt x="333" y="45"/>
                  </a:lnTo>
                  <a:lnTo>
                    <a:pt x="328" y="45"/>
                  </a:lnTo>
                  <a:lnTo>
                    <a:pt x="323" y="55"/>
                  </a:lnTo>
                  <a:lnTo>
                    <a:pt x="323" y="50"/>
                  </a:lnTo>
                  <a:lnTo>
                    <a:pt x="323" y="45"/>
                  </a:lnTo>
                  <a:lnTo>
                    <a:pt x="323" y="40"/>
                  </a:lnTo>
                  <a:lnTo>
                    <a:pt x="318" y="45"/>
                  </a:lnTo>
                  <a:lnTo>
                    <a:pt x="318" y="50"/>
                  </a:lnTo>
                  <a:lnTo>
                    <a:pt x="313" y="60"/>
                  </a:lnTo>
                  <a:lnTo>
                    <a:pt x="308" y="65"/>
                  </a:lnTo>
                  <a:lnTo>
                    <a:pt x="308" y="70"/>
                  </a:lnTo>
                  <a:lnTo>
                    <a:pt x="303" y="70"/>
                  </a:lnTo>
                  <a:lnTo>
                    <a:pt x="298" y="75"/>
                  </a:lnTo>
                  <a:lnTo>
                    <a:pt x="293" y="75"/>
                  </a:lnTo>
                  <a:lnTo>
                    <a:pt x="288" y="70"/>
                  </a:lnTo>
                  <a:lnTo>
                    <a:pt x="283" y="70"/>
                  </a:lnTo>
                  <a:lnTo>
                    <a:pt x="283" y="65"/>
                  </a:lnTo>
                  <a:lnTo>
                    <a:pt x="283" y="60"/>
                  </a:lnTo>
                  <a:lnTo>
                    <a:pt x="283" y="55"/>
                  </a:lnTo>
                  <a:lnTo>
                    <a:pt x="283" y="35"/>
                  </a:lnTo>
                  <a:lnTo>
                    <a:pt x="278" y="40"/>
                  </a:lnTo>
                  <a:lnTo>
                    <a:pt x="273" y="45"/>
                  </a:lnTo>
                  <a:lnTo>
                    <a:pt x="273" y="50"/>
                  </a:lnTo>
                  <a:lnTo>
                    <a:pt x="269" y="50"/>
                  </a:lnTo>
                  <a:lnTo>
                    <a:pt x="264" y="50"/>
                  </a:lnTo>
                  <a:lnTo>
                    <a:pt x="264" y="45"/>
                  </a:lnTo>
                  <a:lnTo>
                    <a:pt x="264" y="50"/>
                  </a:lnTo>
                  <a:lnTo>
                    <a:pt x="259" y="60"/>
                  </a:lnTo>
                  <a:lnTo>
                    <a:pt x="259" y="75"/>
                  </a:lnTo>
                  <a:lnTo>
                    <a:pt x="254" y="80"/>
                  </a:lnTo>
                  <a:lnTo>
                    <a:pt x="254" y="90"/>
                  </a:lnTo>
                  <a:lnTo>
                    <a:pt x="249" y="95"/>
                  </a:lnTo>
                  <a:lnTo>
                    <a:pt x="249" y="100"/>
                  </a:lnTo>
                  <a:lnTo>
                    <a:pt x="244" y="100"/>
                  </a:lnTo>
                  <a:lnTo>
                    <a:pt x="239" y="105"/>
                  </a:lnTo>
                  <a:lnTo>
                    <a:pt x="239" y="100"/>
                  </a:lnTo>
                  <a:lnTo>
                    <a:pt x="234" y="100"/>
                  </a:lnTo>
                  <a:lnTo>
                    <a:pt x="234" y="95"/>
                  </a:lnTo>
                  <a:lnTo>
                    <a:pt x="229" y="85"/>
                  </a:lnTo>
                  <a:lnTo>
                    <a:pt x="229" y="80"/>
                  </a:lnTo>
                  <a:lnTo>
                    <a:pt x="229" y="70"/>
                  </a:lnTo>
                  <a:lnTo>
                    <a:pt x="229" y="55"/>
                  </a:lnTo>
                  <a:lnTo>
                    <a:pt x="229" y="45"/>
                  </a:lnTo>
                  <a:lnTo>
                    <a:pt x="229" y="40"/>
                  </a:lnTo>
                  <a:lnTo>
                    <a:pt x="229" y="45"/>
                  </a:lnTo>
                  <a:lnTo>
                    <a:pt x="224" y="45"/>
                  </a:lnTo>
                  <a:lnTo>
                    <a:pt x="224" y="50"/>
                  </a:lnTo>
                  <a:lnTo>
                    <a:pt x="224" y="35"/>
                  </a:lnTo>
                  <a:lnTo>
                    <a:pt x="224" y="25"/>
                  </a:lnTo>
                  <a:lnTo>
                    <a:pt x="224" y="15"/>
                  </a:lnTo>
                  <a:lnTo>
                    <a:pt x="224" y="0"/>
                  </a:lnTo>
                  <a:lnTo>
                    <a:pt x="219" y="10"/>
                  </a:lnTo>
                  <a:lnTo>
                    <a:pt x="219" y="15"/>
                  </a:lnTo>
                  <a:lnTo>
                    <a:pt x="214" y="20"/>
                  </a:lnTo>
                  <a:lnTo>
                    <a:pt x="214" y="25"/>
                  </a:lnTo>
                  <a:lnTo>
                    <a:pt x="214" y="20"/>
                  </a:lnTo>
                  <a:lnTo>
                    <a:pt x="209" y="40"/>
                  </a:lnTo>
                  <a:lnTo>
                    <a:pt x="204" y="45"/>
                  </a:lnTo>
                  <a:lnTo>
                    <a:pt x="204" y="50"/>
                  </a:lnTo>
                  <a:lnTo>
                    <a:pt x="199" y="55"/>
                  </a:lnTo>
                  <a:lnTo>
                    <a:pt x="194" y="60"/>
                  </a:lnTo>
                  <a:lnTo>
                    <a:pt x="189" y="60"/>
                  </a:lnTo>
                  <a:lnTo>
                    <a:pt x="184" y="60"/>
                  </a:lnTo>
                  <a:lnTo>
                    <a:pt x="184" y="55"/>
                  </a:lnTo>
                  <a:lnTo>
                    <a:pt x="179" y="50"/>
                  </a:lnTo>
                  <a:lnTo>
                    <a:pt x="179" y="45"/>
                  </a:lnTo>
                  <a:lnTo>
                    <a:pt x="174" y="40"/>
                  </a:lnTo>
                  <a:lnTo>
                    <a:pt x="179" y="65"/>
                  </a:lnTo>
                  <a:lnTo>
                    <a:pt x="184" y="80"/>
                  </a:lnTo>
                  <a:lnTo>
                    <a:pt x="184" y="90"/>
                  </a:lnTo>
                  <a:lnTo>
                    <a:pt x="184" y="105"/>
                  </a:lnTo>
                  <a:lnTo>
                    <a:pt x="184" y="115"/>
                  </a:lnTo>
                  <a:lnTo>
                    <a:pt x="184" y="125"/>
                  </a:lnTo>
                  <a:lnTo>
                    <a:pt x="179" y="139"/>
                  </a:lnTo>
                  <a:lnTo>
                    <a:pt x="174" y="144"/>
                  </a:lnTo>
                  <a:lnTo>
                    <a:pt x="174" y="149"/>
                  </a:lnTo>
                  <a:lnTo>
                    <a:pt x="169" y="149"/>
                  </a:lnTo>
                  <a:lnTo>
                    <a:pt x="164" y="149"/>
                  </a:lnTo>
                  <a:lnTo>
                    <a:pt x="159" y="149"/>
                  </a:lnTo>
                  <a:lnTo>
                    <a:pt x="154" y="149"/>
                  </a:lnTo>
                  <a:lnTo>
                    <a:pt x="144" y="144"/>
                  </a:lnTo>
                  <a:lnTo>
                    <a:pt x="139" y="139"/>
                  </a:lnTo>
                  <a:lnTo>
                    <a:pt x="134" y="134"/>
                  </a:lnTo>
                  <a:lnTo>
                    <a:pt x="129" y="125"/>
                  </a:lnTo>
                  <a:lnTo>
                    <a:pt x="124" y="110"/>
                  </a:lnTo>
                  <a:lnTo>
                    <a:pt x="119" y="95"/>
                  </a:lnTo>
                  <a:lnTo>
                    <a:pt x="114" y="85"/>
                  </a:lnTo>
                  <a:lnTo>
                    <a:pt x="114" y="90"/>
                  </a:lnTo>
                  <a:lnTo>
                    <a:pt x="114" y="95"/>
                  </a:lnTo>
                  <a:lnTo>
                    <a:pt x="110" y="95"/>
                  </a:lnTo>
                  <a:lnTo>
                    <a:pt x="110" y="90"/>
                  </a:lnTo>
                  <a:lnTo>
                    <a:pt x="105" y="85"/>
                  </a:lnTo>
                  <a:lnTo>
                    <a:pt x="95" y="70"/>
                  </a:lnTo>
                  <a:lnTo>
                    <a:pt x="95" y="80"/>
                  </a:lnTo>
                  <a:lnTo>
                    <a:pt x="95" y="85"/>
                  </a:lnTo>
                  <a:lnTo>
                    <a:pt x="95" y="90"/>
                  </a:lnTo>
                  <a:lnTo>
                    <a:pt x="95" y="85"/>
                  </a:lnTo>
                  <a:lnTo>
                    <a:pt x="90" y="85"/>
                  </a:lnTo>
                  <a:lnTo>
                    <a:pt x="90" y="95"/>
                  </a:lnTo>
                  <a:lnTo>
                    <a:pt x="90" y="100"/>
                  </a:lnTo>
                  <a:lnTo>
                    <a:pt x="90" y="115"/>
                  </a:lnTo>
                  <a:lnTo>
                    <a:pt x="90" y="120"/>
                  </a:lnTo>
                  <a:lnTo>
                    <a:pt x="90" y="125"/>
                  </a:lnTo>
                  <a:lnTo>
                    <a:pt x="90" y="129"/>
                  </a:lnTo>
                  <a:lnTo>
                    <a:pt x="85" y="134"/>
                  </a:lnTo>
                  <a:lnTo>
                    <a:pt x="80" y="139"/>
                  </a:lnTo>
                  <a:lnTo>
                    <a:pt x="75" y="134"/>
                  </a:lnTo>
                  <a:lnTo>
                    <a:pt x="70" y="125"/>
                  </a:lnTo>
                  <a:lnTo>
                    <a:pt x="70" y="129"/>
                  </a:lnTo>
                  <a:lnTo>
                    <a:pt x="65" y="134"/>
                  </a:lnTo>
                  <a:lnTo>
                    <a:pt x="65" y="139"/>
                  </a:lnTo>
                  <a:lnTo>
                    <a:pt x="65" y="144"/>
                  </a:lnTo>
                  <a:lnTo>
                    <a:pt x="65" y="154"/>
                  </a:lnTo>
                  <a:lnTo>
                    <a:pt x="70" y="164"/>
                  </a:lnTo>
                  <a:lnTo>
                    <a:pt x="80" y="204"/>
                  </a:lnTo>
                  <a:lnTo>
                    <a:pt x="80" y="214"/>
                  </a:lnTo>
                  <a:lnTo>
                    <a:pt x="80" y="219"/>
                  </a:lnTo>
                  <a:lnTo>
                    <a:pt x="80" y="224"/>
                  </a:lnTo>
                  <a:lnTo>
                    <a:pt x="80" y="229"/>
                  </a:lnTo>
                  <a:lnTo>
                    <a:pt x="80" y="234"/>
                  </a:lnTo>
                  <a:lnTo>
                    <a:pt x="75" y="239"/>
                  </a:lnTo>
                  <a:lnTo>
                    <a:pt x="75" y="244"/>
                  </a:lnTo>
                  <a:lnTo>
                    <a:pt x="70" y="249"/>
                  </a:lnTo>
                  <a:lnTo>
                    <a:pt x="65" y="249"/>
                  </a:lnTo>
                  <a:lnTo>
                    <a:pt x="60" y="249"/>
                  </a:lnTo>
                  <a:lnTo>
                    <a:pt x="55" y="244"/>
                  </a:lnTo>
                  <a:lnTo>
                    <a:pt x="50" y="239"/>
                  </a:lnTo>
                  <a:lnTo>
                    <a:pt x="45" y="234"/>
                  </a:lnTo>
                  <a:lnTo>
                    <a:pt x="40" y="224"/>
                  </a:lnTo>
                  <a:lnTo>
                    <a:pt x="40" y="219"/>
                  </a:lnTo>
                  <a:lnTo>
                    <a:pt x="35" y="209"/>
                  </a:lnTo>
                  <a:lnTo>
                    <a:pt x="35" y="199"/>
                  </a:lnTo>
                  <a:lnTo>
                    <a:pt x="35" y="204"/>
                  </a:lnTo>
                  <a:lnTo>
                    <a:pt x="30" y="209"/>
                  </a:lnTo>
                  <a:lnTo>
                    <a:pt x="30" y="214"/>
                  </a:lnTo>
                  <a:lnTo>
                    <a:pt x="25" y="214"/>
                  </a:lnTo>
                  <a:lnTo>
                    <a:pt x="25" y="209"/>
                  </a:lnTo>
                  <a:lnTo>
                    <a:pt x="25" y="204"/>
                  </a:lnTo>
                  <a:lnTo>
                    <a:pt x="20" y="214"/>
                  </a:lnTo>
                  <a:lnTo>
                    <a:pt x="20" y="219"/>
                  </a:lnTo>
                  <a:lnTo>
                    <a:pt x="20" y="214"/>
                  </a:lnTo>
                  <a:lnTo>
                    <a:pt x="15" y="219"/>
                  </a:lnTo>
                  <a:lnTo>
                    <a:pt x="15" y="224"/>
                  </a:lnTo>
                  <a:lnTo>
                    <a:pt x="15" y="234"/>
                  </a:lnTo>
                  <a:lnTo>
                    <a:pt x="15" y="239"/>
                  </a:lnTo>
                  <a:lnTo>
                    <a:pt x="15" y="249"/>
                  </a:lnTo>
                  <a:lnTo>
                    <a:pt x="15" y="259"/>
                  </a:lnTo>
                  <a:lnTo>
                    <a:pt x="15" y="263"/>
                  </a:lnTo>
                  <a:lnTo>
                    <a:pt x="20" y="273"/>
                  </a:lnTo>
                  <a:lnTo>
                    <a:pt x="25" y="278"/>
                  </a:lnTo>
                  <a:lnTo>
                    <a:pt x="20" y="278"/>
                  </a:lnTo>
                  <a:lnTo>
                    <a:pt x="15" y="278"/>
                  </a:lnTo>
                  <a:lnTo>
                    <a:pt x="15" y="288"/>
                  </a:lnTo>
                  <a:lnTo>
                    <a:pt x="15" y="298"/>
                  </a:lnTo>
                  <a:lnTo>
                    <a:pt x="15" y="303"/>
                  </a:lnTo>
                  <a:lnTo>
                    <a:pt x="10" y="308"/>
                  </a:lnTo>
                  <a:lnTo>
                    <a:pt x="10" y="313"/>
                  </a:lnTo>
                  <a:lnTo>
                    <a:pt x="5" y="313"/>
                  </a:lnTo>
                  <a:lnTo>
                    <a:pt x="5" y="323"/>
                  </a:lnTo>
                  <a:lnTo>
                    <a:pt x="0" y="333"/>
                  </a:lnTo>
                  <a:lnTo>
                    <a:pt x="5" y="338"/>
                  </a:lnTo>
                  <a:lnTo>
                    <a:pt x="5" y="343"/>
                  </a:lnTo>
                  <a:lnTo>
                    <a:pt x="5" y="348"/>
                  </a:lnTo>
                  <a:lnTo>
                    <a:pt x="10" y="353"/>
                  </a:lnTo>
                  <a:lnTo>
                    <a:pt x="15" y="358"/>
                  </a:lnTo>
                  <a:lnTo>
                    <a:pt x="25" y="368"/>
                  </a:lnTo>
                  <a:lnTo>
                    <a:pt x="40" y="373"/>
                  </a:lnTo>
                  <a:lnTo>
                    <a:pt x="50" y="383"/>
                  </a:lnTo>
                  <a:lnTo>
                    <a:pt x="60" y="393"/>
                  </a:lnTo>
                  <a:lnTo>
                    <a:pt x="65" y="407"/>
                  </a:lnTo>
                  <a:lnTo>
                    <a:pt x="75" y="417"/>
                  </a:lnTo>
                  <a:lnTo>
                    <a:pt x="80" y="427"/>
                  </a:lnTo>
                  <a:lnTo>
                    <a:pt x="80" y="432"/>
                  </a:lnTo>
                  <a:lnTo>
                    <a:pt x="85" y="442"/>
                  </a:lnTo>
                  <a:close/>
                </a:path>
              </a:pathLst>
            </a:custGeom>
            <a:solidFill>
              <a:srgbClr val="00924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91" name="Freeform 608">
              <a:extLst>
                <a:ext uri="{FF2B5EF4-FFF2-40B4-BE49-F238E27FC236}">
                  <a16:creationId xmlns:a16="http://schemas.microsoft.com/office/drawing/2014/main" id="{00000000-0008-0000-0600-000022010000}"/>
                </a:ext>
              </a:extLst>
            </xdr:cNvPr>
            <xdr:cNvSpPr>
              <a:spLocks/>
            </xdr:cNvSpPr>
          </xdr:nvSpPr>
          <xdr:spPr bwMode="auto">
            <a:xfrm>
              <a:off x="298" y="481"/>
              <a:ext cx="363" cy="442"/>
            </a:xfrm>
            <a:custGeom>
              <a:avLst/>
              <a:gdLst>
                <a:gd name="T0" fmla="*/ 110 w 363"/>
                <a:gd name="T1" fmla="*/ 437 h 442"/>
                <a:gd name="T2" fmla="*/ 159 w 363"/>
                <a:gd name="T3" fmla="*/ 442 h 442"/>
                <a:gd name="T4" fmla="*/ 159 w 363"/>
                <a:gd name="T5" fmla="*/ 422 h 442"/>
                <a:gd name="T6" fmla="*/ 184 w 363"/>
                <a:gd name="T7" fmla="*/ 393 h 442"/>
                <a:gd name="T8" fmla="*/ 179 w 363"/>
                <a:gd name="T9" fmla="*/ 368 h 442"/>
                <a:gd name="T10" fmla="*/ 249 w 363"/>
                <a:gd name="T11" fmla="*/ 363 h 442"/>
                <a:gd name="T12" fmla="*/ 269 w 363"/>
                <a:gd name="T13" fmla="*/ 353 h 442"/>
                <a:gd name="T14" fmla="*/ 308 w 363"/>
                <a:gd name="T15" fmla="*/ 333 h 442"/>
                <a:gd name="T16" fmla="*/ 308 w 363"/>
                <a:gd name="T17" fmla="*/ 318 h 442"/>
                <a:gd name="T18" fmla="*/ 308 w 363"/>
                <a:gd name="T19" fmla="*/ 303 h 442"/>
                <a:gd name="T20" fmla="*/ 269 w 363"/>
                <a:gd name="T21" fmla="*/ 298 h 442"/>
                <a:gd name="T22" fmla="*/ 259 w 363"/>
                <a:gd name="T23" fmla="*/ 273 h 442"/>
                <a:gd name="T24" fmla="*/ 298 w 363"/>
                <a:gd name="T25" fmla="*/ 254 h 442"/>
                <a:gd name="T26" fmla="*/ 303 w 363"/>
                <a:gd name="T27" fmla="*/ 249 h 442"/>
                <a:gd name="T28" fmla="*/ 323 w 363"/>
                <a:gd name="T29" fmla="*/ 229 h 442"/>
                <a:gd name="T30" fmla="*/ 343 w 363"/>
                <a:gd name="T31" fmla="*/ 194 h 442"/>
                <a:gd name="T32" fmla="*/ 328 w 363"/>
                <a:gd name="T33" fmla="*/ 184 h 442"/>
                <a:gd name="T34" fmla="*/ 293 w 363"/>
                <a:gd name="T35" fmla="*/ 184 h 442"/>
                <a:gd name="T36" fmla="*/ 293 w 363"/>
                <a:gd name="T37" fmla="*/ 164 h 442"/>
                <a:gd name="T38" fmla="*/ 328 w 363"/>
                <a:gd name="T39" fmla="*/ 139 h 442"/>
                <a:gd name="T40" fmla="*/ 323 w 363"/>
                <a:gd name="T41" fmla="*/ 129 h 442"/>
                <a:gd name="T42" fmla="*/ 318 w 363"/>
                <a:gd name="T43" fmla="*/ 120 h 442"/>
                <a:gd name="T44" fmla="*/ 363 w 363"/>
                <a:gd name="T45" fmla="*/ 85 h 442"/>
                <a:gd name="T46" fmla="*/ 348 w 363"/>
                <a:gd name="T47" fmla="*/ 80 h 442"/>
                <a:gd name="T48" fmla="*/ 323 w 363"/>
                <a:gd name="T49" fmla="*/ 70 h 442"/>
                <a:gd name="T50" fmla="*/ 328 w 363"/>
                <a:gd name="T51" fmla="*/ 45 h 442"/>
                <a:gd name="T52" fmla="*/ 323 w 363"/>
                <a:gd name="T53" fmla="*/ 40 h 442"/>
                <a:gd name="T54" fmla="*/ 303 w 363"/>
                <a:gd name="T55" fmla="*/ 70 h 442"/>
                <a:gd name="T56" fmla="*/ 283 w 363"/>
                <a:gd name="T57" fmla="*/ 70 h 442"/>
                <a:gd name="T58" fmla="*/ 273 w 363"/>
                <a:gd name="T59" fmla="*/ 45 h 442"/>
                <a:gd name="T60" fmla="*/ 264 w 363"/>
                <a:gd name="T61" fmla="*/ 45 h 442"/>
                <a:gd name="T62" fmla="*/ 249 w 363"/>
                <a:gd name="T63" fmla="*/ 95 h 442"/>
                <a:gd name="T64" fmla="*/ 239 w 363"/>
                <a:gd name="T65" fmla="*/ 100 h 442"/>
                <a:gd name="T66" fmla="*/ 229 w 363"/>
                <a:gd name="T67" fmla="*/ 55 h 442"/>
                <a:gd name="T68" fmla="*/ 224 w 363"/>
                <a:gd name="T69" fmla="*/ 50 h 442"/>
                <a:gd name="T70" fmla="*/ 219 w 363"/>
                <a:gd name="T71" fmla="*/ 15 h 442"/>
                <a:gd name="T72" fmla="*/ 214 w 363"/>
                <a:gd name="T73" fmla="*/ 20 h 442"/>
                <a:gd name="T74" fmla="*/ 199 w 363"/>
                <a:gd name="T75" fmla="*/ 55 h 442"/>
                <a:gd name="T76" fmla="*/ 184 w 363"/>
                <a:gd name="T77" fmla="*/ 55 h 442"/>
                <a:gd name="T78" fmla="*/ 184 w 363"/>
                <a:gd name="T79" fmla="*/ 90 h 442"/>
                <a:gd name="T80" fmla="*/ 174 w 363"/>
                <a:gd name="T81" fmla="*/ 144 h 442"/>
                <a:gd name="T82" fmla="*/ 159 w 363"/>
                <a:gd name="T83" fmla="*/ 149 h 442"/>
                <a:gd name="T84" fmla="*/ 124 w 363"/>
                <a:gd name="T85" fmla="*/ 110 h 442"/>
                <a:gd name="T86" fmla="*/ 114 w 363"/>
                <a:gd name="T87" fmla="*/ 95 h 442"/>
                <a:gd name="T88" fmla="*/ 95 w 363"/>
                <a:gd name="T89" fmla="*/ 80 h 442"/>
                <a:gd name="T90" fmla="*/ 90 w 363"/>
                <a:gd name="T91" fmla="*/ 85 h 442"/>
                <a:gd name="T92" fmla="*/ 90 w 363"/>
                <a:gd name="T93" fmla="*/ 129 h 442"/>
                <a:gd name="T94" fmla="*/ 75 w 363"/>
                <a:gd name="T95" fmla="*/ 134 h 442"/>
                <a:gd name="T96" fmla="*/ 65 w 363"/>
                <a:gd name="T97" fmla="*/ 144 h 442"/>
                <a:gd name="T98" fmla="*/ 80 w 363"/>
                <a:gd name="T99" fmla="*/ 224 h 442"/>
                <a:gd name="T100" fmla="*/ 70 w 363"/>
                <a:gd name="T101" fmla="*/ 249 h 442"/>
                <a:gd name="T102" fmla="*/ 50 w 363"/>
                <a:gd name="T103" fmla="*/ 239 h 442"/>
                <a:gd name="T104" fmla="*/ 35 w 363"/>
                <a:gd name="T105" fmla="*/ 199 h 442"/>
                <a:gd name="T106" fmla="*/ 25 w 363"/>
                <a:gd name="T107" fmla="*/ 214 h 442"/>
                <a:gd name="T108" fmla="*/ 20 w 363"/>
                <a:gd name="T109" fmla="*/ 219 h 442"/>
                <a:gd name="T110" fmla="*/ 15 w 363"/>
                <a:gd name="T111" fmla="*/ 219 h 442"/>
                <a:gd name="T112" fmla="*/ 15 w 363"/>
                <a:gd name="T113" fmla="*/ 263 h 442"/>
                <a:gd name="T114" fmla="*/ 15 w 363"/>
                <a:gd name="T115" fmla="*/ 288 h 442"/>
                <a:gd name="T116" fmla="*/ 5 w 363"/>
                <a:gd name="T117" fmla="*/ 313 h 442"/>
                <a:gd name="T118" fmla="*/ 5 w 363"/>
                <a:gd name="T119" fmla="*/ 323 h 442"/>
                <a:gd name="T120" fmla="*/ 15 w 363"/>
                <a:gd name="T121" fmla="*/ 358 h 442"/>
                <a:gd name="T122" fmla="*/ 75 w 363"/>
                <a:gd name="T123" fmla="*/ 417 h 442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w 363"/>
                <a:gd name="T187" fmla="*/ 0 h 442"/>
                <a:gd name="T188" fmla="*/ 363 w 363"/>
                <a:gd name="T189" fmla="*/ 442 h 442"/>
              </a:gdLst>
              <a:ahLst/>
              <a:cxnLst>
                <a:cxn ang="T124">
                  <a:pos x="T0" y="T1"/>
                </a:cxn>
                <a:cxn ang="T125">
                  <a:pos x="T2" y="T3"/>
                </a:cxn>
                <a:cxn ang="T126">
                  <a:pos x="T4" y="T5"/>
                </a:cxn>
                <a:cxn ang="T127">
                  <a:pos x="T6" y="T7"/>
                </a:cxn>
                <a:cxn ang="T128">
                  <a:pos x="T8" y="T9"/>
                </a:cxn>
                <a:cxn ang="T129">
                  <a:pos x="T10" y="T11"/>
                </a:cxn>
                <a:cxn ang="T130">
                  <a:pos x="T12" y="T13"/>
                </a:cxn>
                <a:cxn ang="T131">
                  <a:pos x="T14" y="T15"/>
                </a:cxn>
                <a:cxn ang="T132">
                  <a:pos x="T16" y="T17"/>
                </a:cxn>
                <a:cxn ang="T133">
                  <a:pos x="T18" y="T19"/>
                </a:cxn>
                <a:cxn ang="T134">
                  <a:pos x="T20" y="T21"/>
                </a:cxn>
                <a:cxn ang="T135">
                  <a:pos x="T22" y="T23"/>
                </a:cxn>
                <a:cxn ang="T136">
                  <a:pos x="T24" y="T25"/>
                </a:cxn>
                <a:cxn ang="T137">
                  <a:pos x="T26" y="T27"/>
                </a:cxn>
                <a:cxn ang="T138">
                  <a:pos x="T28" y="T29"/>
                </a:cxn>
                <a:cxn ang="T139">
                  <a:pos x="T30" y="T31"/>
                </a:cxn>
                <a:cxn ang="T140">
                  <a:pos x="T32" y="T33"/>
                </a:cxn>
                <a:cxn ang="T141">
                  <a:pos x="T34" y="T35"/>
                </a:cxn>
                <a:cxn ang="T142">
                  <a:pos x="T36" y="T37"/>
                </a:cxn>
                <a:cxn ang="T143">
                  <a:pos x="T38" y="T39"/>
                </a:cxn>
                <a:cxn ang="T144">
                  <a:pos x="T40" y="T41"/>
                </a:cxn>
                <a:cxn ang="T145">
                  <a:pos x="T42" y="T43"/>
                </a:cxn>
                <a:cxn ang="T146">
                  <a:pos x="T44" y="T45"/>
                </a:cxn>
                <a:cxn ang="T147">
                  <a:pos x="T46" y="T47"/>
                </a:cxn>
                <a:cxn ang="T148">
                  <a:pos x="T48" y="T49"/>
                </a:cxn>
                <a:cxn ang="T149">
                  <a:pos x="T50" y="T51"/>
                </a:cxn>
                <a:cxn ang="T150">
                  <a:pos x="T52" y="T53"/>
                </a:cxn>
                <a:cxn ang="T151">
                  <a:pos x="T54" y="T55"/>
                </a:cxn>
                <a:cxn ang="T152">
                  <a:pos x="T56" y="T57"/>
                </a:cxn>
                <a:cxn ang="T153">
                  <a:pos x="T58" y="T59"/>
                </a:cxn>
                <a:cxn ang="T154">
                  <a:pos x="T60" y="T61"/>
                </a:cxn>
                <a:cxn ang="T155">
                  <a:pos x="T62" y="T63"/>
                </a:cxn>
                <a:cxn ang="T156">
                  <a:pos x="T64" y="T65"/>
                </a:cxn>
                <a:cxn ang="T157">
                  <a:pos x="T66" y="T67"/>
                </a:cxn>
                <a:cxn ang="T158">
                  <a:pos x="T68" y="T69"/>
                </a:cxn>
                <a:cxn ang="T159">
                  <a:pos x="T70" y="T71"/>
                </a:cxn>
                <a:cxn ang="T160">
                  <a:pos x="T72" y="T73"/>
                </a:cxn>
                <a:cxn ang="T161">
                  <a:pos x="T74" y="T75"/>
                </a:cxn>
                <a:cxn ang="T162">
                  <a:pos x="T76" y="T77"/>
                </a:cxn>
                <a:cxn ang="T163">
                  <a:pos x="T78" y="T79"/>
                </a:cxn>
                <a:cxn ang="T164">
                  <a:pos x="T80" y="T81"/>
                </a:cxn>
                <a:cxn ang="T165">
                  <a:pos x="T82" y="T83"/>
                </a:cxn>
                <a:cxn ang="T166">
                  <a:pos x="T84" y="T85"/>
                </a:cxn>
                <a:cxn ang="T167">
                  <a:pos x="T86" y="T87"/>
                </a:cxn>
                <a:cxn ang="T168">
                  <a:pos x="T88" y="T89"/>
                </a:cxn>
                <a:cxn ang="T169">
                  <a:pos x="T90" y="T91"/>
                </a:cxn>
                <a:cxn ang="T170">
                  <a:pos x="T92" y="T93"/>
                </a:cxn>
                <a:cxn ang="T171">
                  <a:pos x="T94" y="T95"/>
                </a:cxn>
                <a:cxn ang="T172">
                  <a:pos x="T96" y="T97"/>
                </a:cxn>
                <a:cxn ang="T173">
                  <a:pos x="T98" y="T99"/>
                </a:cxn>
                <a:cxn ang="T174">
                  <a:pos x="T100" y="T101"/>
                </a:cxn>
                <a:cxn ang="T175">
                  <a:pos x="T102" y="T103"/>
                </a:cxn>
                <a:cxn ang="T176">
                  <a:pos x="T104" y="T105"/>
                </a:cxn>
                <a:cxn ang="T177">
                  <a:pos x="T106" y="T107"/>
                </a:cxn>
                <a:cxn ang="T178">
                  <a:pos x="T108" y="T109"/>
                </a:cxn>
                <a:cxn ang="T179">
                  <a:pos x="T110" y="T111"/>
                </a:cxn>
                <a:cxn ang="T180">
                  <a:pos x="T112" y="T113"/>
                </a:cxn>
                <a:cxn ang="T181">
                  <a:pos x="T114" y="T115"/>
                </a:cxn>
                <a:cxn ang="T182">
                  <a:pos x="T116" y="T117"/>
                </a:cxn>
                <a:cxn ang="T183">
                  <a:pos x="T118" y="T119"/>
                </a:cxn>
                <a:cxn ang="T184">
                  <a:pos x="T120" y="T121"/>
                </a:cxn>
                <a:cxn ang="T185">
                  <a:pos x="T122" y="T123"/>
                </a:cxn>
              </a:cxnLst>
              <a:rect l="T186" t="T187" r="T188" b="T189"/>
              <a:pathLst>
                <a:path w="363" h="442">
                  <a:moveTo>
                    <a:pt x="85" y="442"/>
                  </a:moveTo>
                  <a:lnTo>
                    <a:pt x="85" y="437"/>
                  </a:lnTo>
                  <a:lnTo>
                    <a:pt x="90" y="437"/>
                  </a:lnTo>
                  <a:lnTo>
                    <a:pt x="95" y="437"/>
                  </a:lnTo>
                  <a:lnTo>
                    <a:pt x="100" y="437"/>
                  </a:lnTo>
                  <a:lnTo>
                    <a:pt x="110" y="437"/>
                  </a:lnTo>
                  <a:lnTo>
                    <a:pt x="119" y="442"/>
                  </a:lnTo>
                  <a:lnTo>
                    <a:pt x="134" y="442"/>
                  </a:lnTo>
                  <a:lnTo>
                    <a:pt x="144" y="442"/>
                  </a:lnTo>
                  <a:lnTo>
                    <a:pt x="149" y="442"/>
                  </a:lnTo>
                  <a:lnTo>
                    <a:pt x="154" y="442"/>
                  </a:lnTo>
                  <a:lnTo>
                    <a:pt x="159" y="442"/>
                  </a:lnTo>
                  <a:lnTo>
                    <a:pt x="159" y="437"/>
                  </a:lnTo>
                  <a:lnTo>
                    <a:pt x="159" y="432"/>
                  </a:lnTo>
                  <a:lnTo>
                    <a:pt x="154" y="432"/>
                  </a:lnTo>
                  <a:lnTo>
                    <a:pt x="154" y="427"/>
                  </a:lnTo>
                  <a:lnTo>
                    <a:pt x="159" y="422"/>
                  </a:lnTo>
                  <a:lnTo>
                    <a:pt x="159" y="417"/>
                  </a:lnTo>
                  <a:lnTo>
                    <a:pt x="214" y="402"/>
                  </a:lnTo>
                  <a:lnTo>
                    <a:pt x="204" y="402"/>
                  </a:lnTo>
                  <a:lnTo>
                    <a:pt x="199" y="398"/>
                  </a:lnTo>
                  <a:lnTo>
                    <a:pt x="189" y="398"/>
                  </a:lnTo>
                  <a:lnTo>
                    <a:pt x="184" y="393"/>
                  </a:lnTo>
                  <a:lnTo>
                    <a:pt x="179" y="388"/>
                  </a:lnTo>
                  <a:lnTo>
                    <a:pt x="179" y="383"/>
                  </a:lnTo>
                  <a:lnTo>
                    <a:pt x="179" y="378"/>
                  </a:lnTo>
                  <a:lnTo>
                    <a:pt x="179" y="373"/>
                  </a:lnTo>
                  <a:lnTo>
                    <a:pt x="179" y="368"/>
                  </a:lnTo>
                  <a:lnTo>
                    <a:pt x="179" y="363"/>
                  </a:lnTo>
                  <a:lnTo>
                    <a:pt x="189" y="363"/>
                  </a:lnTo>
                  <a:lnTo>
                    <a:pt x="204" y="363"/>
                  </a:lnTo>
                  <a:lnTo>
                    <a:pt x="224" y="368"/>
                  </a:lnTo>
                  <a:lnTo>
                    <a:pt x="234" y="368"/>
                  </a:lnTo>
                  <a:lnTo>
                    <a:pt x="249" y="363"/>
                  </a:lnTo>
                  <a:lnTo>
                    <a:pt x="259" y="363"/>
                  </a:lnTo>
                  <a:lnTo>
                    <a:pt x="264" y="358"/>
                  </a:lnTo>
                  <a:lnTo>
                    <a:pt x="269" y="358"/>
                  </a:lnTo>
                  <a:lnTo>
                    <a:pt x="264" y="358"/>
                  </a:lnTo>
                  <a:lnTo>
                    <a:pt x="269" y="353"/>
                  </a:lnTo>
                  <a:lnTo>
                    <a:pt x="273" y="348"/>
                  </a:lnTo>
                  <a:lnTo>
                    <a:pt x="278" y="343"/>
                  </a:lnTo>
                  <a:lnTo>
                    <a:pt x="288" y="343"/>
                  </a:lnTo>
                  <a:lnTo>
                    <a:pt x="298" y="338"/>
                  </a:lnTo>
                  <a:lnTo>
                    <a:pt x="303" y="333"/>
                  </a:lnTo>
                  <a:lnTo>
                    <a:pt x="308" y="333"/>
                  </a:lnTo>
                  <a:lnTo>
                    <a:pt x="313" y="328"/>
                  </a:lnTo>
                  <a:lnTo>
                    <a:pt x="313" y="323"/>
                  </a:lnTo>
                  <a:lnTo>
                    <a:pt x="318" y="318"/>
                  </a:lnTo>
                  <a:lnTo>
                    <a:pt x="323" y="318"/>
                  </a:lnTo>
                  <a:lnTo>
                    <a:pt x="313" y="318"/>
                  </a:lnTo>
                  <a:lnTo>
                    <a:pt x="308" y="318"/>
                  </a:lnTo>
                  <a:lnTo>
                    <a:pt x="303" y="313"/>
                  </a:lnTo>
                  <a:lnTo>
                    <a:pt x="303" y="308"/>
                  </a:lnTo>
                  <a:lnTo>
                    <a:pt x="308" y="303"/>
                  </a:lnTo>
                  <a:lnTo>
                    <a:pt x="298" y="303"/>
                  </a:lnTo>
                  <a:lnTo>
                    <a:pt x="293" y="303"/>
                  </a:lnTo>
                  <a:lnTo>
                    <a:pt x="283" y="303"/>
                  </a:lnTo>
                  <a:lnTo>
                    <a:pt x="278" y="303"/>
                  </a:lnTo>
                  <a:lnTo>
                    <a:pt x="273" y="303"/>
                  </a:lnTo>
                  <a:lnTo>
                    <a:pt x="269" y="298"/>
                  </a:lnTo>
                  <a:lnTo>
                    <a:pt x="264" y="293"/>
                  </a:lnTo>
                  <a:lnTo>
                    <a:pt x="259" y="288"/>
                  </a:lnTo>
                  <a:lnTo>
                    <a:pt x="259" y="283"/>
                  </a:lnTo>
                  <a:lnTo>
                    <a:pt x="254" y="278"/>
                  </a:lnTo>
                  <a:lnTo>
                    <a:pt x="259" y="273"/>
                  </a:lnTo>
                  <a:lnTo>
                    <a:pt x="259" y="268"/>
                  </a:lnTo>
                  <a:lnTo>
                    <a:pt x="264" y="268"/>
                  </a:lnTo>
                  <a:lnTo>
                    <a:pt x="269" y="263"/>
                  </a:lnTo>
                  <a:lnTo>
                    <a:pt x="273" y="263"/>
                  </a:lnTo>
                  <a:lnTo>
                    <a:pt x="288" y="254"/>
                  </a:lnTo>
                  <a:lnTo>
                    <a:pt x="298" y="254"/>
                  </a:lnTo>
                  <a:lnTo>
                    <a:pt x="303" y="249"/>
                  </a:lnTo>
                  <a:lnTo>
                    <a:pt x="308" y="249"/>
                  </a:lnTo>
                  <a:lnTo>
                    <a:pt x="303" y="249"/>
                  </a:lnTo>
                  <a:lnTo>
                    <a:pt x="303" y="244"/>
                  </a:lnTo>
                  <a:lnTo>
                    <a:pt x="308" y="239"/>
                  </a:lnTo>
                  <a:lnTo>
                    <a:pt x="318" y="229"/>
                  </a:lnTo>
                  <a:lnTo>
                    <a:pt x="323" y="229"/>
                  </a:lnTo>
                  <a:lnTo>
                    <a:pt x="328" y="224"/>
                  </a:lnTo>
                  <a:lnTo>
                    <a:pt x="333" y="219"/>
                  </a:lnTo>
                  <a:lnTo>
                    <a:pt x="333" y="214"/>
                  </a:lnTo>
                  <a:lnTo>
                    <a:pt x="338" y="204"/>
                  </a:lnTo>
                  <a:lnTo>
                    <a:pt x="338" y="199"/>
                  </a:lnTo>
                  <a:lnTo>
                    <a:pt x="343" y="194"/>
                  </a:lnTo>
                  <a:lnTo>
                    <a:pt x="343" y="189"/>
                  </a:lnTo>
                  <a:lnTo>
                    <a:pt x="338" y="189"/>
                  </a:lnTo>
                  <a:lnTo>
                    <a:pt x="333" y="189"/>
                  </a:lnTo>
                  <a:lnTo>
                    <a:pt x="328" y="184"/>
                  </a:lnTo>
                  <a:lnTo>
                    <a:pt x="323" y="184"/>
                  </a:lnTo>
                  <a:lnTo>
                    <a:pt x="318" y="184"/>
                  </a:lnTo>
                  <a:lnTo>
                    <a:pt x="308" y="184"/>
                  </a:lnTo>
                  <a:lnTo>
                    <a:pt x="298" y="189"/>
                  </a:lnTo>
                  <a:lnTo>
                    <a:pt x="293" y="184"/>
                  </a:lnTo>
                  <a:lnTo>
                    <a:pt x="288" y="184"/>
                  </a:lnTo>
                  <a:lnTo>
                    <a:pt x="288" y="179"/>
                  </a:lnTo>
                  <a:lnTo>
                    <a:pt x="288" y="174"/>
                  </a:lnTo>
                  <a:lnTo>
                    <a:pt x="288" y="169"/>
                  </a:lnTo>
                  <a:lnTo>
                    <a:pt x="293" y="164"/>
                  </a:lnTo>
                  <a:lnTo>
                    <a:pt x="293" y="159"/>
                  </a:lnTo>
                  <a:lnTo>
                    <a:pt x="303" y="154"/>
                  </a:lnTo>
                  <a:lnTo>
                    <a:pt x="308" y="149"/>
                  </a:lnTo>
                  <a:lnTo>
                    <a:pt x="313" y="149"/>
                  </a:lnTo>
                  <a:lnTo>
                    <a:pt x="323" y="139"/>
                  </a:lnTo>
                  <a:lnTo>
                    <a:pt x="328" y="139"/>
                  </a:lnTo>
                  <a:lnTo>
                    <a:pt x="328" y="134"/>
                  </a:lnTo>
                  <a:lnTo>
                    <a:pt x="328" y="129"/>
                  </a:lnTo>
                  <a:lnTo>
                    <a:pt x="323" y="129"/>
                  </a:lnTo>
                  <a:lnTo>
                    <a:pt x="318" y="129"/>
                  </a:lnTo>
                  <a:lnTo>
                    <a:pt x="318" y="125"/>
                  </a:lnTo>
                  <a:lnTo>
                    <a:pt x="318" y="120"/>
                  </a:lnTo>
                  <a:lnTo>
                    <a:pt x="323" y="120"/>
                  </a:lnTo>
                  <a:lnTo>
                    <a:pt x="343" y="105"/>
                  </a:lnTo>
                  <a:lnTo>
                    <a:pt x="358" y="95"/>
                  </a:lnTo>
                  <a:lnTo>
                    <a:pt x="363" y="90"/>
                  </a:lnTo>
                  <a:lnTo>
                    <a:pt x="358" y="90"/>
                  </a:lnTo>
                  <a:lnTo>
                    <a:pt x="363" y="85"/>
                  </a:lnTo>
                  <a:lnTo>
                    <a:pt x="358" y="80"/>
                  </a:lnTo>
                  <a:lnTo>
                    <a:pt x="353" y="80"/>
                  </a:lnTo>
                  <a:lnTo>
                    <a:pt x="348" y="80"/>
                  </a:lnTo>
                  <a:lnTo>
                    <a:pt x="338" y="85"/>
                  </a:lnTo>
                  <a:lnTo>
                    <a:pt x="333" y="85"/>
                  </a:lnTo>
                  <a:lnTo>
                    <a:pt x="333" y="80"/>
                  </a:lnTo>
                  <a:lnTo>
                    <a:pt x="328" y="80"/>
                  </a:lnTo>
                  <a:lnTo>
                    <a:pt x="328" y="75"/>
                  </a:lnTo>
                  <a:lnTo>
                    <a:pt x="323" y="70"/>
                  </a:lnTo>
                  <a:lnTo>
                    <a:pt x="323" y="65"/>
                  </a:lnTo>
                  <a:lnTo>
                    <a:pt x="323" y="60"/>
                  </a:lnTo>
                  <a:lnTo>
                    <a:pt x="323" y="55"/>
                  </a:lnTo>
                  <a:lnTo>
                    <a:pt x="328" y="50"/>
                  </a:lnTo>
                  <a:lnTo>
                    <a:pt x="333" y="45"/>
                  </a:lnTo>
                  <a:lnTo>
                    <a:pt x="328" y="45"/>
                  </a:lnTo>
                  <a:lnTo>
                    <a:pt x="323" y="55"/>
                  </a:lnTo>
                  <a:lnTo>
                    <a:pt x="323" y="50"/>
                  </a:lnTo>
                  <a:lnTo>
                    <a:pt x="323" y="45"/>
                  </a:lnTo>
                  <a:lnTo>
                    <a:pt x="323" y="40"/>
                  </a:lnTo>
                  <a:lnTo>
                    <a:pt x="318" y="45"/>
                  </a:lnTo>
                  <a:lnTo>
                    <a:pt x="318" y="50"/>
                  </a:lnTo>
                  <a:lnTo>
                    <a:pt x="313" y="60"/>
                  </a:lnTo>
                  <a:lnTo>
                    <a:pt x="308" y="65"/>
                  </a:lnTo>
                  <a:lnTo>
                    <a:pt x="308" y="70"/>
                  </a:lnTo>
                  <a:lnTo>
                    <a:pt x="303" y="70"/>
                  </a:lnTo>
                  <a:lnTo>
                    <a:pt x="298" y="75"/>
                  </a:lnTo>
                  <a:lnTo>
                    <a:pt x="293" y="75"/>
                  </a:lnTo>
                  <a:lnTo>
                    <a:pt x="288" y="70"/>
                  </a:lnTo>
                  <a:lnTo>
                    <a:pt x="283" y="70"/>
                  </a:lnTo>
                  <a:lnTo>
                    <a:pt x="283" y="65"/>
                  </a:lnTo>
                  <a:lnTo>
                    <a:pt x="283" y="60"/>
                  </a:lnTo>
                  <a:lnTo>
                    <a:pt x="283" y="55"/>
                  </a:lnTo>
                  <a:lnTo>
                    <a:pt x="283" y="35"/>
                  </a:lnTo>
                  <a:lnTo>
                    <a:pt x="278" y="40"/>
                  </a:lnTo>
                  <a:lnTo>
                    <a:pt x="273" y="45"/>
                  </a:lnTo>
                  <a:lnTo>
                    <a:pt x="273" y="50"/>
                  </a:lnTo>
                  <a:lnTo>
                    <a:pt x="269" y="50"/>
                  </a:lnTo>
                  <a:lnTo>
                    <a:pt x="264" y="50"/>
                  </a:lnTo>
                  <a:lnTo>
                    <a:pt x="264" y="45"/>
                  </a:lnTo>
                  <a:lnTo>
                    <a:pt x="264" y="50"/>
                  </a:lnTo>
                  <a:lnTo>
                    <a:pt x="259" y="60"/>
                  </a:lnTo>
                  <a:lnTo>
                    <a:pt x="259" y="75"/>
                  </a:lnTo>
                  <a:lnTo>
                    <a:pt x="254" y="80"/>
                  </a:lnTo>
                  <a:lnTo>
                    <a:pt x="254" y="90"/>
                  </a:lnTo>
                  <a:lnTo>
                    <a:pt x="249" y="95"/>
                  </a:lnTo>
                  <a:lnTo>
                    <a:pt x="249" y="100"/>
                  </a:lnTo>
                  <a:lnTo>
                    <a:pt x="244" y="100"/>
                  </a:lnTo>
                  <a:lnTo>
                    <a:pt x="239" y="105"/>
                  </a:lnTo>
                  <a:lnTo>
                    <a:pt x="239" y="100"/>
                  </a:lnTo>
                  <a:lnTo>
                    <a:pt x="234" y="100"/>
                  </a:lnTo>
                  <a:lnTo>
                    <a:pt x="234" y="95"/>
                  </a:lnTo>
                  <a:lnTo>
                    <a:pt x="229" y="85"/>
                  </a:lnTo>
                  <a:lnTo>
                    <a:pt x="229" y="80"/>
                  </a:lnTo>
                  <a:lnTo>
                    <a:pt x="229" y="70"/>
                  </a:lnTo>
                  <a:lnTo>
                    <a:pt x="229" y="55"/>
                  </a:lnTo>
                  <a:lnTo>
                    <a:pt x="229" y="45"/>
                  </a:lnTo>
                  <a:lnTo>
                    <a:pt x="229" y="40"/>
                  </a:lnTo>
                  <a:lnTo>
                    <a:pt x="229" y="45"/>
                  </a:lnTo>
                  <a:lnTo>
                    <a:pt x="224" y="45"/>
                  </a:lnTo>
                  <a:lnTo>
                    <a:pt x="224" y="50"/>
                  </a:lnTo>
                  <a:lnTo>
                    <a:pt x="224" y="35"/>
                  </a:lnTo>
                  <a:lnTo>
                    <a:pt x="224" y="25"/>
                  </a:lnTo>
                  <a:lnTo>
                    <a:pt x="224" y="15"/>
                  </a:lnTo>
                  <a:lnTo>
                    <a:pt x="224" y="0"/>
                  </a:lnTo>
                  <a:lnTo>
                    <a:pt x="219" y="10"/>
                  </a:lnTo>
                  <a:lnTo>
                    <a:pt x="219" y="15"/>
                  </a:lnTo>
                  <a:lnTo>
                    <a:pt x="214" y="20"/>
                  </a:lnTo>
                  <a:lnTo>
                    <a:pt x="214" y="25"/>
                  </a:lnTo>
                  <a:lnTo>
                    <a:pt x="214" y="20"/>
                  </a:lnTo>
                  <a:lnTo>
                    <a:pt x="209" y="40"/>
                  </a:lnTo>
                  <a:lnTo>
                    <a:pt x="204" y="45"/>
                  </a:lnTo>
                  <a:lnTo>
                    <a:pt x="204" y="50"/>
                  </a:lnTo>
                  <a:lnTo>
                    <a:pt x="199" y="55"/>
                  </a:lnTo>
                  <a:lnTo>
                    <a:pt x="194" y="60"/>
                  </a:lnTo>
                  <a:lnTo>
                    <a:pt x="189" y="60"/>
                  </a:lnTo>
                  <a:lnTo>
                    <a:pt x="184" y="60"/>
                  </a:lnTo>
                  <a:lnTo>
                    <a:pt x="184" y="55"/>
                  </a:lnTo>
                  <a:lnTo>
                    <a:pt x="179" y="50"/>
                  </a:lnTo>
                  <a:lnTo>
                    <a:pt x="179" y="45"/>
                  </a:lnTo>
                  <a:lnTo>
                    <a:pt x="174" y="40"/>
                  </a:lnTo>
                  <a:lnTo>
                    <a:pt x="179" y="65"/>
                  </a:lnTo>
                  <a:lnTo>
                    <a:pt x="184" y="80"/>
                  </a:lnTo>
                  <a:lnTo>
                    <a:pt x="184" y="90"/>
                  </a:lnTo>
                  <a:lnTo>
                    <a:pt x="184" y="105"/>
                  </a:lnTo>
                  <a:lnTo>
                    <a:pt x="184" y="115"/>
                  </a:lnTo>
                  <a:lnTo>
                    <a:pt x="184" y="125"/>
                  </a:lnTo>
                  <a:lnTo>
                    <a:pt x="179" y="139"/>
                  </a:lnTo>
                  <a:lnTo>
                    <a:pt x="174" y="144"/>
                  </a:lnTo>
                  <a:lnTo>
                    <a:pt x="174" y="149"/>
                  </a:lnTo>
                  <a:lnTo>
                    <a:pt x="169" y="149"/>
                  </a:lnTo>
                  <a:lnTo>
                    <a:pt x="164" y="149"/>
                  </a:lnTo>
                  <a:lnTo>
                    <a:pt x="159" y="149"/>
                  </a:lnTo>
                  <a:lnTo>
                    <a:pt x="154" y="149"/>
                  </a:lnTo>
                  <a:lnTo>
                    <a:pt x="144" y="144"/>
                  </a:lnTo>
                  <a:lnTo>
                    <a:pt x="139" y="139"/>
                  </a:lnTo>
                  <a:lnTo>
                    <a:pt x="134" y="134"/>
                  </a:lnTo>
                  <a:lnTo>
                    <a:pt x="129" y="125"/>
                  </a:lnTo>
                  <a:lnTo>
                    <a:pt x="124" y="110"/>
                  </a:lnTo>
                  <a:lnTo>
                    <a:pt x="119" y="95"/>
                  </a:lnTo>
                  <a:lnTo>
                    <a:pt x="114" y="85"/>
                  </a:lnTo>
                  <a:lnTo>
                    <a:pt x="114" y="90"/>
                  </a:lnTo>
                  <a:lnTo>
                    <a:pt x="114" y="95"/>
                  </a:lnTo>
                  <a:lnTo>
                    <a:pt x="110" y="95"/>
                  </a:lnTo>
                  <a:lnTo>
                    <a:pt x="110" y="90"/>
                  </a:lnTo>
                  <a:lnTo>
                    <a:pt x="105" y="85"/>
                  </a:lnTo>
                  <a:lnTo>
                    <a:pt x="95" y="70"/>
                  </a:lnTo>
                  <a:lnTo>
                    <a:pt x="95" y="80"/>
                  </a:lnTo>
                  <a:lnTo>
                    <a:pt x="95" y="85"/>
                  </a:lnTo>
                  <a:lnTo>
                    <a:pt x="95" y="90"/>
                  </a:lnTo>
                  <a:lnTo>
                    <a:pt x="95" y="85"/>
                  </a:lnTo>
                  <a:lnTo>
                    <a:pt x="90" y="85"/>
                  </a:lnTo>
                  <a:lnTo>
                    <a:pt x="90" y="95"/>
                  </a:lnTo>
                  <a:lnTo>
                    <a:pt x="90" y="100"/>
                  </a:lnTo>
                  <a:lnTo>
                    <a:pt x="90" y="115"/>
                  </a:lnTo>
                  <a:lnTo>
                    <a:pt x="90" y="120"/>
                  </a:lnTo>
                  <a:lnTo>
                    <a:pt x="90" y="125"/>
                  </a:lnTo>
                  <a:lnTo>
                    <a:pt x="90" y="129"/>
                  </a:lnTo>
                  <a:lnTo>
                    <a:pt x="85" y="134"/>
                  </a:lnTo>
                  <a:lnTo>
                    <a:pt x="80" y="139"/>
                  </a:lnTo>
                  <a:lnTo>
                    <a:pt x="75" y="134"/>
                  </a:lnTo>
                  <a:lnTo>
                    <a:pt x="70" y="125"/>
                  </a:lnTo>
                  <a:lnTo>
                    <a:pt x="70" y="129"/>
                  </a:lnTo>
                  <a:lnTo>
                    <a:pt x="65" y="134"/>
                  </a:lnTo>
                  <a:lnTo>
                    <a:pt x="65" y="139"/>
                  </a:lnTo>
                  <a:lnTo>
                    <a:pt x="65" y="144"/>
                  </a:lnTo>
                  <a:lnTo>
                    <a:pt x="65" y="154"/>
                  </a:lnTo>
                  <a:lnTo>
                    <a:pt x="70" y="164"/>
                  </a:lnTo>
                  <a:lnTo>
                    <a:pt x="80" y="204"/>
                  </a:lnTo>
                  <a:lnTo>
                    <a:pt x="80" y="214"/>
                  </a:lnTo>
                  <a:lnTo>
                    <a:pt x="80" y="219"/>
                  </a:lnTo>
                  <a:lnTo>
                    <a:pt x="80" y="224"/>
                  </a:lnTo>
                  <a:lnTo>
                    <a:pt x="80" y="229"/>
                  </a:lnTo>
                  <a:lnTo>
                    <a:pt x="80" y="234"/>
                  </a:lnTo>
                  <a:lnTo>
                    <a:pt x="75" y="239"/>
                  </a:lnTo>
                  <a:lnTo>
                    <a:pt x="75" y="244"/>
                  </a:lnTo>
                  <a:lnTo>
                    <a:pt x="70" y="249"/>
                  </a:lnTo>
                  <a:lnTo>
                    <a:pt x="65" y="249"/>
                  </a:lnTo>
                  <a:lnTo>
                    <a:pt x="60" y="249"/>
                  </a:lnTo>
                  <a:lnTo>
                    <a:pt x="55" y="244"/>
                  </a:lnTo>
                  <a:lnTo>
                    <a:pt x="50" y="239"/>
                  </a:lnTo>
                  <a:lnTo>
                    <a:pt x="45" y="234"/>
                  </a:lnTo>
                  <a:lnTo>
                    <a:pt x="40" y="224"/>
                  </a:lnTo>
                  <a:lnTo>
                    <a:pt x="40" y="219"/>
                  </a:lnTo>
                  <a:lnTo>
                    <a:pt x="35" y="209"/>
                  </a:lnTo>
                  <a:lnTo>
                    <a:pt x="35" y="199"/>
                  </a:lnTo>
                  <a:lnTo>
                    <a:pt x="35" y="204"/>
                  </a:lnTo>
                  <a:lnTo>
                    <a:pt x="30" y="209"/>
                  </a:lnTo>
                  <a:lnTo>
                    <a:pt x="30" y="214"/>
                  </a:lnTo>
                  <a:lnTo>
                    <a:pt x="25" y="214"/>
                  </a:lnTo>
                  <a:lnTo>
                    <a:pt x="25" y="209"/>
                  </a:lnTo>
                  <a:lnTo>
                    <a:pt x="25" y="204"/>
                  </a:lnTo>
                  <a:lnTo>
                    <a:pt x="20" y="214"/>
                  </a:lnTo>
                  <a:lnTo>
                    <a:pt x="20" y="219"/>
                  </a:lnTo>
                  <a:lnTo>
                    <a:pt x="20" y="214"/>
                  </a:lnTo>
                  <a:lnTo>
                    <a:pt x="15" y="219"/>
                  </a:lnTo>
                  <a:lnTo>
                    <a:pt x="15" y="224"/>
                  </a:lnTo>
                  <a:lnTo>
                    <a:pt x="15" y="234"/>
                  </a:lnTo>
                  <a:lnTo>
                    <a:pt x="15" y="239"/>
                  </a:lnTo>
                  <a:lnTo>
                    <a:pt x="15" y="249"/>
                  </a:lnTo>
                  <a:lnTo>
                    <a:pt x="15" y="259"/>
                  </a:lnTo>
                  <a:lnTo>
                    <a:pt x="15" y="263"/>
                  </a:lnTo>
                  <a:lnTo>
                    <a:pt x="20" y="273"/>
                  </a:lnTo>
                  <a:lnTo>
                    <a:pt x="25" y="278"/>
                  </a:lnTo>
                  <a:lnTo>
                    <a:pt x="20" y="278"/>
                  </a:lnTo>
                  <a:lnTo>
                    <a:pt x="15" y="278"/>
                  </a:lnTo>
                  <a:lnTo>
                    <a:pt x="15" y="288"/>
                  </a:lnTo>
                  <a:lnTo>
                    <a:pt x="15" y="298"/>
                  </a:lnTo>
                  <a:lnTo>
                    <a:pt x="15" y="303"/>
                  </a:lnTo>
                  <a:lnTo>
                    <a:pt x="10" y="308"/>
                  </a:lnTo>
                  <a:lnTo>
                    <a:pt x="10" y="313"/>
                  </a:lnTo>
                  <a:lnTo>
                    <a:pt x="5" y="313"/>
                  </a:lnTo>
                  <a:lnTo>
                    <a:pt x="5" y="323"/>
                  </a:lnTo>
                  <a:lnTo>
                    <a:pt x="0" y="333"/>
                  </a:lnTo>
                  <a:lnTo>
                    <a:pt x="5" y="338"/>
                  </a:lnTo>
                  <a:lnTo>
                    <a:pt x="5" y="343"/>
                  </a:lnTo>
                  <a:lnTo>
                    <a:pt x="5" y="348"/>
                  </a:lnTo>
                  <a:lnTo>
                    <a:pt x="10" y="353"/>
                  </a:lnTo>
                  <a:lnTo>
                    <a:pt x="15" y="358"/>
                  </a:lnTo>
                  <a:lnTo>
                    <a:pt x="25" y="368"/>
                  </a:lnTo>
                  <a:lnTo>
                    <a:pt x="40" y="373"/>
                  </a:lnTo>
                  <a:lnTo>
                    <a:pt x="50" y="383"/>
                  </a:lnTo>
                  <a:lnTo>
                    <a:pt x="60" y="393"/>
                  </a:lnTo>
                  <a:lnTo>
                    <a:pt x="65" y="407"/>
                  </a:lnTo>
                  <a:lnTo>
                    <a:pt x="75" y="417"/>
                  </a:lnTo>
                  <a:lnTo>
                    <a:pt x="80" y="427"/>
                  </a:lnTo>
                  <a:lnTo>
                    <a:pt x="80" y="432"/>
                  </a:lnTo>
                  <a:lnTo>
                    <a:pt x="85" y="442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92" name="Freeform 609">
              <a:extLst>
                <a:ext uri="{FF2B5EF4-FFF2-40B4-BE49-F238E27FC236}">
                  <a16:creationId xmlns:a16="http://schemas.microsoft.com/office/drawing/2014/main" id="{00000000-0008-0000-0600-000023010000}"/>
                </a:ext>
              </a:extLst>
            </xdr:cNvPr>
            <xdr:cNvSpPr>
              <a:spLocks/>
            </xdr:cNvSpPr>
          </xdr:nvSpPr>
          <xdr:spPr bwMode="auto">
            <a:xfrm>
              <a:off x="378" y="536"/>
              <a:ext cx="238" cy="382"/>
            </a:xfrm>
            <a:custGeom>
              <a:avLst/>
              <a:gdLst>
                <a:gd name="T0" fmla="*/ 238 w 238"/>
                <a:gd name="T1" fmla="*/ 0 h 382"/>
                <a:gd name="T2" fmla="*/ 233 w 238"/>
                <a:gd name="T3" fmla="*/ 10 h 382"/>
                <a:gd name="T4" fmla="*/ 228 w 238"/>
                <a:gd name="T5" fmla="*/ 25 h 382"/>
                <a:gd name="T6" fmla="*/ 223 w 238"/>
                <a:gd name="T7" fmla="*/ 35 h 382"/>
                <a:gd name="T8" fmla="*/ 218 w 238"/>
                <a:gd name="T9" fmla="*/ 45 h 382"/>
                <a:gd name="T10" fmla="*/ 203 w 238"/>
                <a:gd name="T11" fmla="*/ 65 h 382"/>
                <a:gd name="T12" fmla="*/ 193 w 238"/>
                <a:gd name="T13" fmla="*/ 84 h 382"/>
                <a:gd name="T14" fmla="*/ 179 w 238"/>
                <a:gd name="T15" fmla="*/ 104 h 382"/>
                <a:gd name="T16" fmla="*/ 164 w 238"/>
                <a:gd name="T17" fmla="*/ 124 h 382"/>
                <a:gd name="T18" fmla="*/ 159 w 238"/>
                <a:gd name="T19" fmla="*/ 134 h 382"/>
                <a:gd name="T20" fmla="*/ 149 w 238"/>
                <a:gd name="T21" fmla="*/ 144 h 382"/>
                <a:gd name="T22" fmla="*/ 144 w 238"/>
                <a:gd name="T23" fmla="*/ 154 h 382"/>
                <a:gd name="T24" fmla="*/ 139 w 238"/>
                <a:gd name="T25" fmla="*/ 169 h 382"/>
                <a:gd name="T26" fmla="*/ 134 w 238"/>
                <a:gd name="T27" fmla="*/ 179 h 382"/>
                <a:gd name="T28" fmla="*/ 129 w 238"/>
                <a:gd name="T29" fmla="*/ 189 h 382"/>
                <a:gd name="T30" fmla="*/ 119 w 238"/>
                <a:gd name="T31" fmla="*/ 208 h 382"/>
                <a:gd name="T32" fmla="*/ 104 w 238"/>
                <a:gd name="T33" fmla="*/ 228 h 382"/>
                <a:gd name="T34" fmla="*/ 99 w 238"/>
                <a:gd name="T35" fmla="*/ 238 h 382"/>
                <a:gd name="T36" fmla="*/ 94 w 238"/>
                <a:gd name="T37" fmla="*/ 248 h 382"/>
                <a:gd name="T38" fmla="*/ 84 w 238"/>
                <a:gd name="T39" fmla="*/ 263 h 382"/>
                <a:gd name="T40" fmla="*/ 69 w 238"/>
                <a:gd name="T41" fmla="*/ 283 h 382"/>
                <a:gd name="T42" fmla="*/ 49 w 238"/>
                <a:gd name="T43" fmla="*/ 318 h 382"/>
                <a:gd name="T44" fmla="*/ 39 w 238"/>
                <a:gd name="T45" fmla="*/ 333 h 382"/>
                <a:gd name="T46" fmla="*/ 30 w 238"/>
                <a:gd name="T47" fmla="*/ 347 h 382"/>
                <a:gd name="T48" fmla="*/ 15 w 238"/>
                <a:gd name="T49" fmla="*/ 362 h 382"/>
                <a:gd name="T50" fmla="*/ 10 w 238"/>
                <a:gd name="T51" fmla="*/ 372 h 382"/>
                <a:gd name="T52" fmla="*/ 0 w 238"/>
                <a:gd name="T53" fmla="*/ 377 h 382"/>
                <a:gd name="T54" fmla="*/ 0 w 238"/>
                <a:gd name="T55" fmla="*/ 377 h 382"/>
                <a:gd name="T56" fmla="*/ 5 w 238"/>
                <a:gd name="T57" fmla="*/ 382 h 382"/>
                <a:gd name="T58" fmla="*/ 5 w 238"/>
                <a:gd name="T59" fmla="*/ 382 h 382"/>
                <a:gd name="T60" fmla="*/ 10 w 238"/>
                <a:gd name="T61" fmla="*/ 377 h 382"/>
                <a:gd name="T62" fmla="*/ 20 w 238"/>
                <a:gd name="T63" fmla="*/ 367 h 382"/>
                <a:gd name="T64" fmla="*/ 30 w 238"/>
                <a:gd name="T65" fmla="*/ 352 h 382"/>
                <a:gd name="T66" fmla="*/ 44 w 238"/>
                <a:gd name="T67" fmla="*/ 338 h 382"/>
                <a:gd name="T68" fmla="*/ 54 w 238"/>
                <a:gd name="T69" fmla="*/ 323 h 382"/>
                <a:gd name="T70" fmla="*/ 74 w 238"/>
                <a:gd name="T71" fmla="*/ 288 h 382"/>
                <a:gd name="T72" fmla="*/ 84 w 238"/>
                <a:gd name="T73" fmla="*/ 268 h 382"/>
                <a:gd name="T74" fmla="*/ 94 w 238"/>
                <a:gd name="T75" fmla="*/ 253 h 382"/>
                <a:gd name="T76" fmla="*/ 104 w 238"/>
                <a:gd name="T77" fmla="*/ 243 h 382"/>
                <a:gd name="T78" fmla="*/ 109 w 238"/>
                <a:gd name="T79" fmla="*/ 233 h 382"/>
                <a:gd name="T80" fmla="*/ 119 w 238"/>
                <a:gd name="T81" fmla="*/ 213 h 382"/>
                <a:gd name="T82" fmla="*/ 134 w 238"/>
                <a:gd name="T83" fmla="*/ 194 h 382"/>
                <a:gd name="T84" fmla="*/ 139 w 238"/>
                <a:gd name="T85" fmla="*/ 184 h 382"/>
                <a:gd name="T86" fmla="*/ 144 w 238"/>
                <a:gd name="T87" fmla="*/ 174 h 382"/>
                <a:gd name="T88" fmla="*/ 149 w 238"/>
                <a:gd name="T89" fmla="*/ 159 h 382"/>
                <a:gd name="T90" fmla="*/ 154 w 238"/>
                <a:gd name="T91" fmla="*/ 149 h 382"/>
                <a:gd name="T92" fmla="*/ 159 w 238"/>
                <a:gd name="T93" fmla="*/ 139 h 382"/>
                <a:gd name="T94" fmla="*/ 169 w 238"/>
                <a:gd name="T95" fmla="*/ 124 h 382"/>
                <a:gd name="T96" fmla="*/ 179 w 238"/>
                <a:gd name="T97" fmla="*/ 104 h 382"/>
                <a:gd name="T98" fmla="*/ 193 w 238"/>
                <a:gd name="T99" fmla="*/ 84 h 382"/>
                <a:gd name="T100" fmla="*/ 208 w 238"/>
                <a:gd name="T101" fmla="*/ 65 h 382"/>
                <a:gd name="T102" fmla="*/ 218 w 238"/>
                <a:gd name="T103" fmla="*/ 45 h 382"/>
                <a:gd name="T104" fmla="*/ 223 w 238"/>
                <a:gd name="T105" fmla="*/ 35 h 382"/>
                <a:gd name="T106" fmla="*/ 228 w 238"/>
                <a:gd name="T107" fmla="*/ 25 h 382"/>
                <a:gd name="T108" fmla="*/ 233 w 238"/>
                <a:gd name="T109" fmla="*/ 10 h 382"/>
                <a:gd name="T110" fmla="*/ 238 w 238"/>
                <a:gd name="T111" fmla="*/ 0 h 382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38"/>
                <a:gd name="T169" fmla="*/ 0 h 382"/>
                <a:gd name="T170" fmla="*/ 238 w 238"/>
                <a:gd name="T171" fmla="*/ 382 h 382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38" h="382">
                  <a:moveTo>
                    <a:pt x="238" y="0"/>
                  </a:moveTo>
                  <a:lnTo>
                    <a:pt x="233" y="10"/>
                  </a:lnTo>
                  <a:lnTo>
                    <a:pt x="228" y="25"/>
                  </a:lnTo>
                  <a:lnTo>
                    <a:pt x="223" y="35"/>
                  </a:lnTo>
                  <a:lnTo>
                    <a:pt x="218" y="45"/>
                  </a:lnTo>
                  <a:lnTo>
                    <a:pt x="203" y="65"/>
                  </a:lnTo>
                  <a:lnTo>
                    <a:pt x="193" y="84"/>
                  </a:lnTo>
                  <a:lnTo>
                    <a:pt x="179" y="104"/>
                  </a:lnTo>
                  <a:lnTo>
                    <a:pt x="164" y="124"/>
                  </a:lnTo>
                  <a:lnTo>
                    <a:pt x="159" y="134"/>
                  </a:lnTo>
                  <a:lnTo>
                    <a:pt x="149" y="144"/>
                  </a:lnTo>
                  <a:lnTo>
                    <a:pt x="144" y="154"/>
                  </a:lnTo>
                  <a:lnTo>
                    <a:pt x="139" y="169"/>
                  </a:lnTo>
                  <a:lnTo>
                    <a:pt x="134" y="179"/>
                  </a:lnTo>
                  <a:lnTo>
                    <a:pt x="129" y="189"/>
                  </a:lnTo>
                  <a:lnTo>
                    <a:pt x="119" y="208"/>
                  </a:lnTo>
                  <a:lnTo>
                    <a:pt x="104" y="228"/>
                  </a:lnTo>
                  <a:lnTo>
                    <a:pt x="99" y="238"/>
                  </a:lnTo>
                  <a:lnTo>
                    <a:pt x="94" y="248"/>
                  </a:lnTo>
                  <a:lnTo>
                    <a:pt x="84" y="263"/>
                  </a:lnTo>
                  <a:lnTo>
                    <a:pt x="69" y="283"/>
                  </a:lnTo>
                  <a:lnTo>
                    <a:pt x="49" y="318"/>
                  </a:lnTo>
                  <a:lnTo>
                    <a:pt x="39" y="333"/>
                  </a:lnTo>
                  <a:lnTo>
                    <a:pt x="30" y="347"/>
                  </a:lnTo>
                  <a:lnTo>
                    <a:pt x="15" y="362"/>
                  </a:lnTo>
                  <a:lnTo>
                    <a:pt x="10" y="372"/>
                  </a:lnTo>
                  <a:lnTo>
                    <a:pt x="0" y="377"/>
                  </a:lnTo>
                  <a:lnTo>
                    <a:pt x="5" y="382"/>
                  </a:lnTo>
                  <a:lnTo>
                    <a:pt x="10" y="377"/>
                  </a:lnTo>
                  <a:lnTo>
                    <a:pt x="20" y="367"/>
                  </a:lnTo>
                  <a:lnTo>
                    <a:pt x="30" y="352"/>
                  </a:lnTo>
                  <a:lnTo>
                    <a:pt x="44" y="338"/>
                  </a:lnTo>
                  <a:lnTo>
                    <a:pt x="54" y="323"/>
                  </a:lnTo>
                  <a:lnTo>
                    <a:pt x="74" y="288"/>
                  </a:lnTo>
                  <a:lnTo>
                    <a:pt x="84" y="268"/>
                  </a:lnTo>
                  <a:lnTo>
                    <a:pt x="94" y="253"/>
                  </a:lnTo>
                  <a:lnTo>
                    <a:pt x="104" y="243"/>
                  </a:lnTo>
                  <a:lnTo>
                    <a:pt x="109" y="233"/>
                  </a:lnTo>
                  <a:lnTo>
                    <a:pt x="119" y="213"/>
                  </a:lnTo>
                  <a:lnTo>
                    <a:pt x="134" y="194"/>
                  </a:lnTo>
                  <a:lnTo>
                    <a:pt x="139" y="184"/>
                  </a:lnTo>
                  <a:lnTo>
                    <a:pt x="144" y="174"/>
                  </a:lnTo>
                  <a:lnTo>
                    <a:pt x="149" y="159"/>
                  </a:lnTo>
                  <a:lnTo>
                    <a:pt x="154" y="149"/>
                  </a:lnTo>
                  <a:lnTo>
                    <a:pt x="159" y="139"/>
                  </a:lnTo>
                  <a:lnTo>
                    <a:pt x="169" y="124"/>
                  </a:lnTo>
                  <a:lnTo>
                    <a:pt x="179" y="104"/>
                  </a:lnTo>
                  <a:lnTo>
                    <a:pt x="193" y="84"/>
                  </a:lnTo>
                  <a:lnTo>
                    <a:pt x="208" y="65"/>
                  </a:lnTo>
                  <a:lnTo>
                    <a:pt x="218" y="45"/>
                  </a:lnTo>
                  <a:lnTo>
                    <a:pt x="223" y="35"/>
                  </a:lnTo>
                  <a:lnTo>
                    <a:pt x="228" y="25"/>
                  </a:lnTo>
                  <a:lnTo>
                    <a:pt x="233" y="10"/>
                  </a:lnTo>
                  <a:lnTo>
                    <a:pt x="238" y="0"/>
                  </a:lnTo>
                  <a:close/>
                </a:path>
              </a:pathLst>
            </a:custGeom>
            <a:solidFill>
              <a:srgbClr val="00924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93" name="Freeform 610">
              <a:extLst>
                <a:ext uri="{FF2B5EF4-FFF2-40B4-BE49-F238E27FC236}">
                  <a16:creationId xmlns:a16="http://schemas.microsoft.com/office/drawing/2014/main" id="{00000000-0008-0000-0600-000024010000}"/>
                </a:ext>
              </a:extLst>
            </xdr:cNvPr>
            <xdr:cNvSpPr>
              <a:spLocks/>
            </xdr:cNvSpPr>
          </xdr:nvSpPr>
          <xdr:spPr bwMode="auto">
            <a:xfrm>
              <a:off x="378" y="536"/>
              <a:ext cx="238" cy="382"/>
            </a:xfrm>
            <a:custGeom>
              <a:avLst/>
              <a:gdLst>
                <a:gd name="T0" fmla="*/ 238 w 238"/>
                <a:gd name="T1" fmla="*/ 0 h 382"/>
                <a:gd name="T2" fmla="*/ 233 w 238"/>
                <a:gd name="T3" fmla="*/ 10 h 382"/>
                <a:gd name="T4" fmla="*/ 228 w 238"/>
                <a:gd name="T5" fmla="*/ 25 h 382"/>
                <a:gd name="T6" fmla="*/ 223 w 238"/>
                <a:gd name="T7" fmla="*/ 35 h 382"/>
                <a:gd name="T8" fmla="*/ 218 w 238"/>
                <a:gd name="T9" fmla="*/ 45 h 382"/>
                <a:gd name="T10" fmla="*/ 203 w 238"/>
                <a:gd name="T11" fmla="*/ 65 h 382"/>
                <a:gd name="T12" fmla="*/ 193 w 238"/>
                <a:gd name="T13" fmla="*/ 84 h 382"/>
                <a:gd name="T14" fmla="*/ 179 w 238"/>
                <a:gd name="T15" fmla="*/ 104 h 382"/>
                <a:gd name="T16" fmla="*/ 164 w 238"/>
                <a:gd name="T17" fmla="*/ 124 h 382"/>
                <a:gd name="T18" fmla="*/ 159 w 238"/>
                <a:gd name="T19" fmla="*/ 134 h 382"/>
                <a:gd name="T20" fmla="*/ 149 w 238"/>
                <a:gd name="T21" fmla="*/ 144 h 382"/>
                <a:gd name="T22" fmla="*/ 144 w 238"/>
                <a:gd name="T23" fmla="*/ 154 h 382"/>
                <a:gd name="T24" fmla="*/ 139 w 238"/>
                <a:gd name="T25" fmla="*/ 169 h 382"/>
                <a:gd name="T26" fmla="*/ 134 w 238"/>
                <a:gd name="T27" fmla="*/ 179 h 382"/>
                <a:gd name="T28" fmla="*/ 129 w 238"/>
                <a:gd name="T29" fmla="*/ 189 h 382"/>
                <a:gd name="T30" fmla="*/ 119 w 238"/>
                <a:gd name="T31" fmla="*/ 208 h 382"/>
                <a:gd name="T32" fmla="*/ 104 w 238"/>
                <a:gd name="T33" fmla="*/ 228 h 382"/>
                <a:gd name="T34" fmla="*/ 99 w 238"/>
                <a:gd name="T35" fmla="*/ 238 h 382"/>
                <a:gd name="T36" fmla="*/ 94 w 238"/>
                <a:gd name="T37" fmla="*/ 248 h 382"/>
                <a:gd name="T38" fmla="*/ 84 w 238"/>
                <a:gd name="T39" fmla="*/ 263 h 382"/>
                <a:gd name="T40" fmla="*/ 69 w 238"/>
                <a:gd name="T41" fmla="*/ 283 h 382"/>
                <a:gd name="T42" fmla="*/ 49 w 238"/>
                <a:gd name="T43" fmla="*/ 318 h 382"/>
                <a:gd name="T44" fmla="*/ 39 w 238"/>
                <a:gd name="T45" fmla="*/ 333 h 382"/>
                <a:gd name="T46" fmla="*/ 30 w 238"/>
                <a:gd name="T47" fmla="*/ 347 h 382"/>
                <a:gd name="T48" fmla="*/ 15 w 238"/>
                <a:gd name="T49" fmla="*/ 362 h 382"/>
                <a:gd name="T50" fmla="*/ 10 w 238"/>
                <a:gd name="T51" fmla="*/ 372 h 382"/>
                <a:gd name="T52" fmla="*/ 0 w 238"/>
                <a:gd name="T53" fmla="*/ 377 h 382"/>
                <a:gd name="T54" fmla="*/ 0 w 238"/>
                <a:gd name="T55" fmla="*/ 377 h 382"/>
                <a:gd name="T56" fmla="*/ 5 w 238"/>
                <a:gd name="T57" fmla="*/ 382 h 382"/>
                <a:gd name="T58" fmla="*/ 5 w 238"/>
                <a:gd name="T59" fmla="*/ 382 h 382"/>
                <a:gd name="T60" fmla="*/ 10 w 238"/>
                <a:gd name="T61" fmla="*/ 377 h 382"/>
                <a:gd name="T62" fmla="*/ 20 w 238"/>
                <a:gd name="T63" fmla="*/ 367 h 382"/>
                <a:gd name="T64" fmla="*/ 30 w 238"/>
                <a:gd name="T65" fmla="*/ 352 h 382"/>
                <a:gd name="T66" fmla="*/ 44 w 238"/>
                <a:gd name="T67" fmla="*/ 338 h 382"/>
                <a:gd name="T68" fmla="*/ 54 w 238"/>
                <a:gd name="T69" fmla="*/ 323 h 382"/>
                <a:gd name="T70" fmla="*/ 74 w 238"/>
                <a:gd name="T71" fmla="*/ 288 h 382"/>
                <a:gd name="T72" fmla="*/ 84 w 238"/>
                <a:gd name="T73" fmla="*/ 268 h 382"/>
                <a:gd name="T74" fmla="*/ 94 w 238"/>
                <a:gd name="T75" fmla="*/ 253 h 382"/>
                <a:gd name="T76" fmla="*/ 104 w 238"/>
                <a:gd name="T77" fmla="*/ 243 h 382"/>
                <a:gd name="T78" fmla="*/ 109 w 238"/>
                <a:gd name="T79" fmla="*/ 233 h 382"/>
                <a:gd name="T80" fmla="*/ 119 w 238"/>
                <a:gd name="T81" fmla="*/ 213 h 382"/>
                <a:gd name="T82" fmla="*/ 134 w 238"/>
                <a:gd name="T83" fmla="*/ 194 h 382"/>
                <a:gd name="T84" fmla="*/ 139 w 238"/>
                <a:gd name="T85" fmla="*/ 184 h 382"/>
                <a:gd name="T86" fmla="*/ 144 w 238"/>
                <a:gd name="T87" fmla="*/ 174 h 382"/>
                <a:gd name="T88" fmla="*/ 149 w 238"/>
                <a:gd name="T89" fmla="*/ 159 h 382"/>
                <a:gd name="T90" fmla="*/ 154 w 238"/>
                <a:gd name="T91" fmla="*/ 149 h 382"/>
                <a:gd name="T92" fmla="*/ 159 w 238"/>
                <a:gd name="T93" fmla="*/ 139 h 382"/>
                <a:gd name="T94" fmla="*/ 169 w 238"/>
                <a:gd name="T95" fmla="*/ 124 h 382"/>
                <a:gd name="T96" fmla="*/ 179 w 238"/>
                <a:gd name="T97" fmla="*/ 104 h 382"/>
                <a:gd name="T98" fmla="*/ 193 w 238"/>
                <a:gd name="T99" fmla="*/ 84 h 382"/>
                <a:gd name="T100" fmla="*/ 208 w 238"/>
                <a:gd name="T101" fmla="*/ 65 h 382"/>
                <a:gd name="T102" fmla="*/ 218 w 238"/>
                <a:gd name="T103" fmla="*/ 45 h 382"/>
                <a:gd name="T104" fmla="*/ 223 w 238"/>
                <a:gd name="T105" fmla="*/ 35 h 382"/>
                <a:gd name="T106" fmla="*/ 228 w 238"/>
                <a:gd name="T107" fmla="*/ 25 h 382"/>
                <a:gd name="T108" fmla="*/ 233 w 238"/>
                <a:gd name="T109" fmla="*/ 10 h 382"/>
                <a:gd name="T110" fmla="*/ 238 w 238"/>
                <a:gd name="T111" fmla="*/ 0 h 382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38"/>
                <a:gd name="T169" fmla="*/ 0 h 382"/>
                <a:gd name="T170" fmla="*/ 238 w 238"/>
                <a:gd name="T171" fmla="*/ 382 h 382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38" h="382">
                  <a:moveTo>
                    <a:pt x="238" y="0"/>
                  </a:moveTo>
                  <a:lnTo>
                    <a:pt x="233" y="10"/>
                  </a:lnTo>
                  <a:lnTo>
                    <a:pt x="228" y="25"/>
                  </a:lnTo>
                  <a:lnTo>
                    <a:pt x="223" y="35"/>
                  </a:lnTo>
                  <a:lnTo>
                    <a:pt x="218" y="45"/>
                  </a:lnTo>
                  <a:lnTo>
                    <a:pt x="203" y="65"/>
                  </a:lnTo>
                  <a:lnTo>
                    <a:pt x="193" y="84"/>
                  </a:lnTo>
                  <a:lnTo>
                    <a:pt x="179" y="104"/>
                  </a:lnTo>
                  <a:lnTo>
                    <a:pt x="164" y="124"/>
                  </a:lnTo>
                  <a:lnTo>
                    <a:pt x="159" y="134"/>
                  </a:lnTo>
                  <a:lnTo>
                    <a:pt x="149" y="144"/>
                  </a:lnTo>
                  <a:lnTo>
                    <a:pt x="144" y="154"/>
                  </a:lnTo>
                  <a:lnTo>
                    <a:pt x="139" y="169"/>
                  </a:lnTo>
                  <a:lnTo>
                    <a:pt x="134" y="179"/>
                  </a:lnTo>
                  <a:lnTo>
                    <a:pt x="129" y="189"/>
                  </a:lnTo>
                  <a:lnTo>
                    <a:pt x="119" y="208"/>
                  </a:lnTo>
                  <a:lnTo>
                    <a:pt x="104" y="228"/>
                  </a:lnTo>
                  <a:lnTo>
                    <a:pt x="99" y="238"/>
                  </a:lnTo>
                  <a:lnTo>
                    <a:pt x="94" y="248"/>
                  </a:lnTo>
                  <a:lnTo>
                    <a:pt x="84" y="263"/>
                  </a:lnTo>
                  <a:lnTo>
                    <a:pt x="69" y="283"/>
                  </a:lnTo>
                  <a:lnTo>
                    <a:pt x="49" y="318"/>
                  </a:lnTo>
                  <a:lnTo>
                    <a:pt x="39" y="333"/>
                  </a:lnTo>
                  <a:lnTo>
                    <a:pt x="30" y="347"/>
                  </a:lnTo>
                  <a:lnTo>
                    <a:pt x="15" y="362"/>
                  </a:lnTo>
                  <a:lnTo>
                    <a:pt x="10" y="372"/>
                  </a:lnTo>
                  <a:lnTo>
                    <a:pt x="0" y="377"/>
                  </a:lnTo>
                  <a:lnTo>
                    <a:pt x="5" y="382"/>
                  </a:lnTo>
                  <a:lnTo>
                    <a:pt x="10" y="377"/>
                  </a:lnTo>
                  <a:lnTo>
                    <a:pt x="20" y="367"/>
                  </a:lnTo>
                  <a:lnTo>
                    <a:pt x="30" y="352"/>
                  </a:lnTo>
                  <a:lnTo>
                    <a:pt x="44" y="338"/>
                  </a:lnTo>
                  <a:lnTo>
                    <a:pt x="54" y="323"/>
                  </a:lnTo>
                  <a:lnTo>
                    <a:pt x="74" y="288"/>
                  </a:lnTo>
                  <a:lnTo>
                    <a:pt x="84" y="268"/>
                  </a:lnTo>
                  <a:lnTo>
                    <a:pt x="94" y="253"/>
                  </a:lnTo>
                  <a:lnTo>
                    <a:pt x="104" y="243"/>
                  </a:lnTo>
                  <a:lnTo>
                    <a:pt x="109" y="233"/>
                  </a:lnTo>
                  <a:lnTo>
                    <a:pt x="119" y="213"/>
                  </a:lnTo>
                  <a:lnTo>
                    <a:pt x="134" y="194"/>
                  </a:lnTo>
                  <a:lnTo>
                    <a:pt x="139" y="184"/>
                  </a:lnTo>
                  <a:lnTo>
                    <a:pt x="144" y="174"/>
                  </a:lnTo>
                  <a:lnTo>
                    <a:pt x="149" y="159"/>
                  </a:lnTo>
                  <a:lnTo>
                    <a:pt x="154" y="149"/>
                  </a:lnTo>
                  <a:lnTo>
                    <a:pt x="159" y="139"/>
                  </a:lnTo>
                  <a:lnTo>
                    <a:pt x="169" y="124"/>
                  </a:lnTo>
                  <a:lnTo>
                    <a:pt x="179" y="104"/>
                  </a:lnTo>
                  <a:lnTo>
                    <a:pt x="193" y="84"/>
                  </a:lnTo>
                  <a:lnTo>
                    <a:pt x="208" y="65"/>
                  </a:lnTo>
                  <a:lnTo>
                    <a:pt x="218" y="45"/>
                  </a:lnTo>
                  <a:lnTo>
                    <a:pt x="223" y="35"/>
                  </a:lnTo>
                  <a:lnTo>
                    <a:pt x="228" y="25"/>
                  </a:lnTo>
                  <a:lnTo>
                    <a:pt x="233" y="10"/>
                  </a:lnTo>
                  <a:lnTo>
                    <a:pt x="238" y="0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94" name="Freeform 611">
              <a:extLst>
                <a:ext uri="{FF2B5EF4-FFF2-40B4-BE49-F238E27FC236}">
                  <a16:creationId xmlns:a16="http://schemas.microsoft.com/office/drawing/2014/main" id="{00000000-0008-0000-0600-000025010000}"/>
                </a:ext>
              </a:extLst>
            </xdr:cNvPr>
            <xdr:cNvSpPr>
              <a:spLocks/>
            </xdr:cNvSpPr>
          </xdr:nvSpPr>
          <xdr:spPr bwMode="auto">
            <a:xfrm>
              <a:off x="403" y="903"/>
              <a:ext cx="49" cy="15"/>
            </a:xfrm>
            <a:custGeom>
              <a:avLst/>
              <a:gdLst>
                <a:gd name="T0" fmla="*/ 49 w 49"/>
                <a:gd name="T1" fmla="*/ 15 h 15"/>
                <a:gd name="T2" fmla="*/ 34 w 49"/>
                <a:gd name="T3" fmla="*/ 10 h 15"/>
                <a:gd name="T4" fmla="*/ 24 w 49"/>
                <a:gd name="T5" fmla="*/ 10 h 15"/>
                <a:gd name="T6" fmla="*/ 19 w 49"/>
                <a:gd name="T7" fmla="*/ 10 h 15"/>
                <a:gd name="T8" fmla="*/ 14 w 49"/>
                <a:gd name="T9" fmla="*/ 5 h 15"/>
                <a:gd name="T10" fmla="*/ 9 w 49"/>
                <a:gd name="T11" fmla="*/ 0 h 15"/>
                <a:gd name="T12" fmla="*/ 5 w 49"/>
                <a:gd name="T13" fmla="*/ 0 h 15"/>
                <a:gd name="T14" fmla="*/ 0 w 49"/>
                <a:gd name="T15" fmla="*/ 0 h 15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9"/>
                <a:gd name="T25" fmla="*/ 0 h 15"/>
                <a:gd name="T26" fmla="*/ 49 w 49"/>
                <a:gd name="T27" fmla="*/ 15 h 15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9" h="15">
                  <a:moveTo>
                    <a:pt x="49" y="15"/>
                  </a:moveTo>
                  <a:lnTo>
                    <a:pt x="34" y="10"/>
                  </a:lnTo>
                  <a:lnTo>
                    <a:pt x="24" y="10"/>
                  </a:lnTo>
                  <a:lnTo>
                    <a:pt x="19" y="10"/>
                  </a:lnTo>
                  <a:lnTo>
                    <a:pt x="14" y="5"/>
                  </a:lnTo>
                  <a:lnTo>
                    <a:pt x="9" y="0"/>
                  </a:lnTo>
                  <a:lnTo>
                    <a:pt x="5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95" name="Freeform 612">
              <a:extLst>
                <a:ext uri="{FF2B5EF4-FFF2-40B4-BE49-F238E27FC236}">
                  <a16:creationId xmlns:a16="http://schemas.microsoft.com/office/drawing/2014/main" id="{00000000-0008-0000-0600-000026010000}"/>
                </a:ext>
              </a:extLst>
            </xdr:cNvPr>
            <xdr:cNvSpPr>
              <a:spLocks/>
            </xdr:cNvSpPr>
          </xdr:nvSpPr>
          <xdr:spPr bwMode="auto">
            <a:xfrm>
              <a:off x="422" y="869"/>
              <a:ext cx="70" cy="19"/>
            </a:xfrm>
            <a:custGeom>
              <a:avLst/>
              <a:gdLst>
                <a:gd name="T0" fmla="*/ 70 w 70"/>
                <a:gd name="T1" fmla="*/ 14 h 19"/>
                <a:gd name="T2" fmla="*/ 65 w 70"/>
                <a:gd name="T3" fmla="*/ 14 h 19"/>
                <a:gd name="T4" fmla="*/ 60 w 70"/>
                <a:gd name="T5" fmla="*/ 14 h 19"/>
                <a:gd name="T6" fmla="*/ 50 w 70"/>
                <a:gd name="T7" fmla="*/ 19 h 19"/>
                <a:gd name="T8" fmla="*/ 45 w 70"/>
                <a:gd name="T9" fmla="*/ 19 h 19"/>
                <a:gd name="T10" fmla="*/ 40 w 70"/>
                <a:gd name="T11" fmla="*/ 19 h 19"/>
                <a:gd name="T12" fmla="*/ 30 w 70"/>
                <a:gd name="T13" fmla="*/ 19 h 19"/>
                <a:gd name="T14" fmla="*/ 25 w 70"/>
                <a:gd name="T15" fmla="*/ 14 h 19"/>
                <a:gd name="T16" fmla="*/ 20 w 70"/>
                <a:gd name="T17" fmla="*/ 14 h 19"/>
                <a:gd name="T18" fmla="*/ 15 w 70"/>
                <a:gd name="T19" fmla="*/ 10 h 19"/>
                <a:gd name="T20" fmla="*/ 10 w 70"/>
                <a:gd name="T21" fmla="*/ 5 h 19"/>
                <a:gd name="T22" fmla="*/ 0 w 70"/>
                <a:gd name="T23" fmla="*/ 0 h 1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70"/>
                <a:gd name="T37" fmla="*/ 0 h 19"/>
                <a:gd name="T38" fmla="*/ 70 w 70"/>
                <a:gd name="T39" fmla="*/ 19 h 19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70" h="19">
                  <a:moveTo>
                    <a:pt x="70" y="14"/>
                  </a:moveTo>
                  <a:lnTo>
                    <a:pt x="65" y="14"/>
                  </a:lnTo>
                  <a:lnTo>
                    <a:pt x="60" y="14"/>
                  </a:lnTo>
                  <a:lnTo>
                    <a:pt x="50" y="19"/>
                  </a:lnTo>
                  <a:lnTo>
                    <a:pt x="45" y="19"/>
                  </a:lnTo>
                  <a:lnTo>
                    <a:pt x="40" y="19"/>
                  </a:lnTo>
                  <a:lnTo>
                    <a:pt x="30" y="19"/>
                  </a:lnTo>
                  <a:lnTo>
                    <a:pt x="25" y="14"/>
                  </a:lnTo>
                  <a:lnTo>
                    <a:pt x="20" y="14"/>
                  </a:lnTo>
                  <a:lnTo>
                    <a:pt x="15" y="10"/>
                  </a:lnTo>
                  <a:lnTo>
                    <a:pt x="10" y="5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96" name="Freeform 613">
              <a:extLst>
                <a:ext uri="{FF2B5EF4-FFF2-40B4-BE49-F238E27FC236}">
                  <a16:creationId xmlns:a16="http://schemas.microsoft.com/office/drawing/2014/main" id="{00000000-0008-0000-0600-000027010000}"/>
                </a:ext>
              </a:extLst>
            </xdr:cNvPr>
            <xdr:cNvSpPr>
              <a:spLocks/>
            </xdr:cNvSpPr>
          </xdr:nvSpPr>
          <xdr:spPr bwMode="auto">
            <a:xfrm>
              <a:off x="323" y="769"/>
              <a:ext cx="75" cy="124"/>
            </a:xfrm>
            <a:custGeom>
              <a:avLst/>
              <a:gdLst>
                <a:gd name="T0" fmla="*/ 75 w 75"/>
                <a:gd name="T1" fmla="*/ 124 h 124"/>
                <a:gd name="T2" fmla="*/ 65 w 75"/>
                <a:gd name="T3" fmla="*/ 124 h 124"/>
                <a:gd name="T4" fmla="*/ 60 w 75"/>
                <a:gd name="T5" fmla="*/ 119 h 124"/>
                <a:gd name="T6" fmla="*/ 50 w 75"/>
                <a:gd name="T7" fmla="*/ 105 h 124"/>
                <a:gd name="T8" fmla="*/ 40 w 75"/>
                <a:gd name="T9" fmla="*/ 95 h 124"/>
                <a:gd name="T10" fmla="*/ 35 w 75"/>
                <a:gd name="T11" fmla="*/ 90 h 124"/>
                <a:gd name="T12" fmla="*/ 30 w 75"/>
                <a:gd name="T13" fmla="*/ 85 h 124"/>
                <a:gd name="T14" fmla="*/ 30 w 75"/>
                <a:gd name="T15" fmla="*/ 85 h 124"/>
                <a:gd name="T16" fmla="*/ 25 w 75"/>
                <a:gd name="T17" fmla="*/ 80 h 124"/>
                <a:gd name="T18" fmla="*/ 25 w 75"/>
                <a:gd name="T19" fmla="*/ 75 h 124"/>
                <a:gd name="T20" fmla="*/ 20 w 75"/>
                <a:gd name="T21" fmla="*/ 70 h 124"/>
                <a:gd name="T22" fmla="*/ 20 w 75"/>
                <a:gd name="T23" fmla="*/ 60 h 124"/>
                <a:gd name="T24" fmla="*/ 15 w 75"/>
                <a:gd name="T25" fmla="*/ 55 h 124"/>
                <a:gd name="T26" fmla="*/ 15 w 75"/>
                <a:gd name="T27" fmla="*/ 55 h 124"/>
                <a:gd name="T28" fmla="*/ 10 w 75"/>
                <a:gd name="T29" fmla="*/ 50 h 124"/>
                <a:gd name="T30" fmla="*/ 10 w 75"/>
                <a:gd name="T31" fmla="*/ 45 h 124"/>
                <a:gd name="T32" fmla="*/ 10 w 75"/>
                <a:gd name="T33" fmla="*/ 25 h 124"/>
                <a:gd name="T34" fmla="*/ 5 w 75"/>
                <a:gd name="T35" fmla="*/ 20 h 124"/>
                <a:gd name="T36" fmla="*/ 5 w 75"/>
                <a:gd name="T37" fmla="*/ 10 h 124"/>
                <a:gd name="T38" fmla="*/ 0 w 75"/>
                <a:gd name="T39" fmla="*/ 5 h 124"/>
                <a:gd name="T40" fmla="*/ 0 w 75"/>
                <a:gd name="T41" fmla="*/ 0 h 124"/>
                <a:gd name="T42" fmla="*/ 0 w 75"/>
                <a:gd name="T43" fmla="*/ 0 h 124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75"/>
                <a:gd name="T67" fmla="*/ 0 h 124"/>
                <a:gd name="T68" fmla="*/ 75 w 75"/>
                <a:gd name="T69" fmla="*/ 124 h 124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75" h="124">
                  <a:moveTo>
                    <a:pt x="75" y="124"/>
                  </a:moveTo>
                  <a:lnTo>
                    <a:pt x="65" y="124"/>
                  </a:lnTo>
                  <a:lnTo>
                    <a:pt x="60" y="119"/>
                  </a:lnTo>
                  <a:lnTo>
                    <a:pt x="50" y="105"/>
                  </a:lnTo>
                  <a:lnTo>
                    <a:pt x="40" y="95"/>
                  </a:lnTo>
                  <a:lnTo>
                    <a:pt x="35" y="90"/>
                  </a:lnTo>
                  <a:lnTo>
                    <a:pt x="30" y="85"/>
                  </a:lnTo>
                  <a:lnTo>
                    <a:pt x="25" y="80"/>
                  </a:lnTo>
                  <a:lnTo>
                    <a:pt x="25" y="75"/>
                  </a:lnTo>
                  <a:lnTo>
                    <a:pt x="20" y="70"/>
                  </a:lnTo>
                  <a:lnTo>
                    <a:pt x="20" y="60"/>
                  </a:lnTo>
                  <a:lnTo>
                    <a:pt x="15" y="55"/>
                  </a:lnTo>
                  <a:lnTo>
                    <a:pt x="10" y="50"/>
                  </a:lnTo>
                  <a:lnTo>
                    <a:pt x="10" y="45"/>
                  </a:lnTo>
                  <a:lnTo>
                    <a:pt x="10" y="25"/>
                  </a:lnTo>
                  <a:lnTo>
                    <a:pt x="5" y="20"/>
                  </a:lnTo>
                  <a:lnTo>
                    <a:pt x="5" y="10"/>
                  </a:lnTo>
                  <a:lnTo>
                    <a:pt x="0" y="5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97" name="Freeform 614">
              <a:extLst>
                <a:ext uri="{FF2B5EF4-FFF2-40B4-BE49-F238E27FC236}">
                  <a16:creationId xmlns:a16="http://schemas.microsoft.com/office/drawing/2014/main" id="{00000000-0008-0000-0600-000028010000}"/>
                </a:ext>
              </a:extLst>
            </xdr:cNvPr>
            <xdr:cNvSpPr>
              <a:spLocks/>
            </xdr:cNvSpPr>
          </xdr:nvSpPr>
          <xdr:spPr bwMode="auto">
            <a:xfrm>
              <a:off x="328" y="705"/>
              <a:ext cx="89" cy="159"/>
            </a:xfrm>
            <a:custGeom>
              <a:avLst/>
              <a:gdLst>
                <a:gd name="T0" fmla="*/ 89 w 89"/>
                <a:gd name="T1" fmla="*/ 159 h 159"/>
                <a:gd name="T2" fmla="*/ 84 w 89"/>
                <a:gd name="T3" fmla="*/ 149 h 159"/>
                <a:gd name="T4" fmla="*/ 80 w 89"/>
                <a:gd name="T5" fmla="*/ 139 h 159"/>
                <a:gd name="T6" fmla="*/ 75 w 89"/>
                <a:gd name="T7" fmla="*/ 129 h 159"/>
                <a:gd name="T8" fmla="*/ 65 w 89"/>
                <a:gd name="T9" fmla="*/ 119 h 159"/>
                <a:gd name="T10" fmla="*/ 50 w 89"/>
                <a:gd name="T11" fmla="*/ 99 h 159"/>
                <a:gd name="T12" fmla="*/ 40 w 89"/>
                <a:gd name="T13" fmla="*/ 84 h 159"/>
                <a:gd name="T14" fmla="*/ 25 w 89"/>
                <a:gd name="T15" fmla="*/ 69 h 159"/>
                <a:gd name="T16" fmla="*/ 10 w 89"/>
                <a:gd name="T17" fmla="*/ 49 h 159"/>
                <a:gd name="T18" fmla="*/ 10 w 89"/>
                <a:gd name="T19" fmla="*/ 44 h 159"/>
                <a:gd name="T20" fmla="*/ 5 w 89"/>
                <a:gd name="T21" fmla="*/ 39 h 159"/>
                <a:gd name="T22" fmla="*/ 5 w 89"/>
                <a:gd name="T23" fmla="*/ 35 h 159"/>
                <a:gd name="T24" fmla="*/ 0 w 89"/>
                <a:gd name="T25" fmla="*/ 25 h 159"/>
                <a:gd name="T26" fmla="*/ 0 w 89"/>
                <a:gd name="T27" fmla="*/ 0 h 159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89"/>
                <a:gd name="T43" fmla="*/ 0 h 159"/>
                <a:gd name="T44" fmla="*/ 89 w 89"/>
                <a:gd name="T45" fmla="*/ 159 h 159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89" h="159">
                  <a:moveTo>
                    <a:pt x="89" y="159"/>
                  </a:moveTo>
                  <a:lnTo>
                    <a:pt x="84" y="149"/>
                  </a:lnTo>
                  <a:lnTo>
                    <a:pt x="80" y="139"/>
                  </a:lnTo>
                  <a:lnTo>
                    <a:pt x="75" y="129"/>
                  </a:lnTo>
                  <a:lnTo>
                    <a:pt x="65" y="119"/>
                  </a:lnTo>
                  <a:lnTo>
                    <a:pt x="50" y="99"/>
                  </a:lnTo>
                  <a:lnTo>
                    <a:pt x="40" y="84"/>
                  </a:lnTo>
                  <a:lnTo>
                    <a:pt x="25" y="69"/>
                  </a:lnTo>
                  <a:lnTo>
                    <a:pt x="10" y="49"/>
                  </a:lnTo>
                  <a:lnTo>
                    <a:pt x="10" y="44"/>
                  </a:lnTo>
                  <a:lnTo>
                    <a:pt x="5" y="39"/>
                  </a:lnTo>
                  <a:lnTo>
                    <a:pt x="5" y="35"/>
                  </a:lnTo>
                  <a:lnTo>
                    <a:pt x="0" y="25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98" name="Freeform 615">
              <a:extLst>
                <a:ext uri="{FF2B5EF4-FFF2-40B4-BE49-F238E27FC236}">
                  <a16:creationId xmlns:a16="http://schemas.microsoft.com/office/drawing/2014/main" id="{00000000-0008-0000-0600-000029010000}"/>
                </a:ext>
              </a:extLst>
            </xdr:cNvPr>
            <xdr:cNvSpPr>
              <a:spLocks/>
            </xdr:cNvSpPr>
          </xdr:nvSpPr>
          <xdr:spPr bwMode="auto">
            <a:xfrm>
              <a:off x="462" y="799"/>
              <a:ext cx="144" cy="15"/>
            </a:xfrm>
            <a:custGeom>
              <a:avLst/>
              <a:gdLst>
                <a:gd name="T0" fmla="*/ 144 w 144"/>
                <a:gd name="T1" fmla="*/ 0 h 15"/>
                <a:gd name="T2" fmla="*/ 134 w 144"/>
                <a:gd name="T3" fmla="*/ 5 h 15"/>
                <a:gd name="T4" fmla="*/ 129 w 144"/>
                <a:gd name="T5" fmla="*/ 10 h 15"/>
                <a:gd name="T6" fmla="*/ 119 w 144"/>
                <a:gd name="T7" fmla="*/ 10 h 15"/>
                <a:gd name="T8" fmla="*/ 109 w 144"/>
                <a:gd name="T9" fmla="*/ 10 h 15"/>
                <a:gd name="T10" fmla="*/ 100 w 144"/>
                <a:gd name="T11" fmla="*/ 15 h 15"/>
                <a:gd name="T12" fmla="*/ 90 w 144"/>
                <a:gd name="T13" fmla="*/ 15 h 15"/>
                <a:gd name="T14" fmla="*/ 80 w 144"/>
                <a:gd name="T15" fmla="*/ 10 h 15"/>
                <a:gd name="T16" fmla="*/ 70 w 144"/>
                <a:gd name="T17" fmla="*/ 10 h 15"/>
                <a:gd name="T18" fmla="*/ 55 w 144"/>
                <a:gd name="T19" fmla="*/ 5 h 15"/>
                <a:gd name="T20" fmla="*/ 45 w 144"/>
                <a:gd name="T21" fmla="*/ 5 h 15"/>
                <a:gd name="T22" fmla="*/ 35 w 144"/>
                <a:gd name="T23" fmla="*/ 5 h 15"/>
                <a:gd name="T24" fmla="*/ 25 w 144"/>
                <a:gd name="T25" fmla="*/ 5 h 15"/>
                <a:gd name="T26" fmla="*/ 15 w 144"/>
                <a:gd name="T27" fmla="*/ 5 h 15"/>
                <a:gd name="T28" fmla="*/ 10 w 144"/>
                <a:gd name="T29" fmla="*/ 5 h 15"/>
                <a:gd name="T30" fmla="*/ 0 w 144"/>
                <a:gd name="T31" fmla="*/ 10 h 15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144"/>
                <a:gd name="T49" fmla="*/ 0 h 15"/>
                <a:gd name="T50" fmla="*/ 144 w 144"/>
                <a:gd name="T51" fmla="*/ 15 h 15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144" h="15">
                  <a:moveTo>
                    <a:pt x="144" y="0"/>
                  </a:moveTo>
                  <a:lnTo>
                    <a:pt x="134" y="5"/>
                  </a:lnTo>
                  <a:lnTo>
                    <a:pt x="129" y="10"/>
                  </a:lnTo>
                  <a:lnTo>
                    <a:pt x="119" y="10"/>
                  </a:lnTo>
                  <a:lnTo>
                    <a:pt x="109" y="10"/>
                  </a:lnTo>
                  <a:lnTo>
                    <a:pt x="100" y="15"/>
                  </a:lnTo>
                  <a:lnTo>
                    <a:pt x="90" y="15"/>
                  </a:lnTo>
                  <a:lnTo>
                    <a:pt x="80" y="10"/>
                  </a:lnTo>
                  <a:lnTo>
                    <a:pt x="70" y="10"/>
                  </a:lnTo>
                  <a:lnTo>
                    <a:pt x="55" y="5"/>
                  </a:lnTo>
                  <a:lnTo>
                    <a:pt x="45" y="5"/>
                  </a:lnTo>
                  <a:lnTo>
                    <a:pt x="35" y="5"/>
                  </a:lnTo>
                  <a:lnTo>
                    <a:pt x="25" y="5"/>
                  </a:lnTo>
                  <a:lnTo>
                    <a:pt x="15" y="5"/>
                  </a:lnTo>
                  <a:lnTo>
                    <a:pt x="10" y="5"/>
                  </a:lnTo>
                  <a:lnTo>
                    <a:pt x="0" y="1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99" name="Freeform 616">
              <a:extLst>
                <a:ext uri="{FF2B5EF4-FFF2-40B4-BE49-F238E27FC236}">
                  <a16:creationId xmlns:a16="http://schemas.microsoft.com/office/drawing/2014/main" id="{00000000-0008-0000-0600-00002A010000}"/>
                </a:ext>
              </a:extLst>
            </xdr:cNvPr>
            <xdr:cNvSpPr>
              <a:spLocks/>
            </xdr:cNvSpPr>
          </xdr:nvSpPr>
          <xdr:spPr bwMode="auto">
            <a:xfrm>
              <a:off x="497" y="804"/>
              <a:ext cx="60" cy="35"/>
            </a:xfrm>
            <a:custGeom>
              <a:avLst/>
              <a:gdLst>
                <a:gd name="T0" fmla="*/ 60 w 60"/>
                <a:gd name="T1" fmla="*/ 35 h 35"/>
                <a:gd name="T2" fmla="*/ 55 w 60"/>
                <a:gd name="T3" fmla="*/ 35 h 35"/>
                <a:gd name="T4" fmla="*/ 55 w 60"/>
                <a:gd name="T5" fmla="*/ 35 h 35"/>
                <a:gd name="T6" fmla="*/ 45 w 60"/>
                <a:gd name="T7" fmla="*/ 30 h 35"/>
                <a:gd name="T8" fmla="*/ 40 w 60"/>
                <a:gd name="T9" fmla="*/ 30 h 35"/>
                <a:gd name="T10" fmla="*/ 35 w 60"/>
                <a:gd name="T11" fmla="*/ 25 h 35"/>
                <a:gd name="T12" fmla="*/ 10 w 60"/>
                <a:gd name="T13" fmla="*/ 5 h 35"/>
                <a:gd name="T14" fmla="*/ 5 w 60"/>
                <a:gd name="T15" fmla="*/ 0 h 35"/>
                <a:gd name="T16" fmla="*/ 5 w 60"/>
                <a:gd name="T17" fmla="*/ 0 h 35"/>
                <a:gd name="T18" fmla="*/ 0 w 60"/>
                <a:gd name="T19" fmla="*/ 0 h 35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60"/>
                <a:gd name="T31" fmla="*/ 0 h 35"/>
                <a:gd name="T32" fmla="*/ 60 w 60"/>
                <a:gd name="T33" fmla="*/ 35 h 35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60" h="35">
                  <a:moveTo>
                    <a:pt x="60" y="35"/>
                  </a:moveTo>
                  <a:lnTo>
                    <a:pt x="55" y="35"/>
                  </a:lnTo>
                  <a:lnTo>
                    <a:pt x="45" y="30"/>
                  </a:lnTo>
                  <a:lnTo>
                    <a:pt x="40" y="30"/>
                  </a:lnTo>
                  <a:lnTo>
                    <a:pt x="35" y="25"/>
                  </a:lnTo>
                  <a:lnTo>
                    <a:pt x="10" y="5"/>
                  </a:lnTo>
                  <a:lnTo>
                    <a:pt x="5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00" name="Freeform 617">
              <a:extLst>
                <a:ext uri="{FF2B5EF4-FFF2-40B4-BE49-F238E27FC236}">
                  <a16:creationId xmlns:a16="http://schemas.microsoft.com/office/drawing/2014/main" id="{00000000-0008-0000-0600-00002B010000}"/>
                </a:ext>
              </a:extLst>
            </xdr:cNvPr>
            <xdr:cNvSpPr>
              <a:spLocks/>
            </xdr:cNvSpPr>
          </xdr:nvSpPr>
          <xdr:spPr bwMode="auto">
            <a:xfrm>
              <a:off x="517" y="789"/>
              <a:ext cx="79" cy="15"/>
            </a:xfrm>
            <a:custGeom>
              <a:avLst/>
              <a:gdLst>
                <a:gd name="T0" fmla="*/ 79 w 79"/>
                <a:gd name="T1" fmla="*/ 0 h 15"/>
                <a:gd name="T2" fmla="*/ 69 w 79"/>
                <a:gd name="T3" fmla="*/ 0 h 15"/>
                <a:gd name="T4" fmla="*/ 64 w 79"/>
                <a:gd name="T5" fmla="*/ 5 h 15"/>
                <a:gd name="T6" fmla="*/ 50 w 79"/>
                <a:gd name="T7" fmla="*/ 5 h 15"/>
                <a:gd name="T8" fmla="*/ 30 w 79"/>
                <a:gd name="T9" fmla="*/ 5 h 15"/>
                <a:gd name="T10" fmla="*/ 25 w 79"/>
                <a:gd name="T11" fmla="*/ 5 h 15"/>
                <a:gd name="T12" fmla="*/ 15 w 79"/>
                <a:gd name="T13" fmla="*/ 10 h 15"/>
                <a:gd name="T14" fmla="*/ 0 w 79"/>
                <a:gd name="T15" fmla="*/ 15 h 15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79"/>
                <a:gd name="T25" fmla="*/ 0 h 15"/>
                <a:gd name="T26" fmla="*/ 79 w 79"/>
                <a:gd name="T27" fmla="*/ 15 h 15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79" h="15">
                  <a:moveTo>
                    <a:pt x="79" y="0"/>
                  </a:moveTo>
                  <a:lnTo>
                    <a:pt x="69" y="0"/>
                  </a:lnTo>
                  <a:lnTo>
                    <a:pt x="64" y="5"/>
                  </a:lnTo>
                  <a:lnTo>
                    <a:pt x="50" y="5"/>
                  </a:lnTo>
                  <a:lnTo>
                    <a:pt x="30" y="5"/>
                  </a:lnTo>
                  <a:lnTo>
                    <a:pt x="25" y="5"/>
                  </a:lnTo>
                  <a:lnTo>
                    <a:pt x="15" y="10"/>
                  </a:lnTo>
                  <a:lnTo>
                    <a:pt x="0" y="1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7" name="Freeform 618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>
            <a:spLocks/>
          </xdr:cNvSpPr>
        </xdr:nvSpPr>
        <xdr:spPr bwMode="auto">
          <a:xfrm>
            <a:off x="502" y="675"/>
            <a:ext cx="134" cy="69"/>
          </a:xfrm>
          <a:custGeom>
            <a:avLst/>
            <a:gdLst>
              <a:gd name="T0" fmla="*/ 134 w 134"/>
              <a:gd name="T1" fmla="*/ 0 h 69"/>
              <a:gd name="T2" fmla="*/ 119 w 134"/>
              <a:gd name="T3" fmla="*/ 10 h 69"/>
              <a:gd name="T4" fmla="*/ 104 w 134"/>
              <a:gd name="T5" fmla="*/ 15 h 69"/>
              <a:gd name="T6" fmla="*/ 99 w 134"/>
              <a:gd name="T7" fmla="*/ 20 h 69"/>
              <a:gd name="T8" fmla="*/ 89 w 134"/>
              <a:gd name="T9" fmla="*/ 25 h 69"/>
              <a:gd name="T10" fmla="*/ 79 w 134"/>
              <a:gd name="T11" fmla="*/ 35 h 69"/>
              <a:gd name="T12" fmla="*/ 69 w 134"/>
              <a:gd name="T13" fmla="*/ 45 h 69"/>
              <a:gd name="T14" fmla="*/ 60 w 134"/>
              <a:gd name="T15" fmla="*/ 45 h 69"/>
              <a:gd name="T16" fmla="*/ 55 w 134"/>
              <a:gd name="T17" fmla="*/ 50 h 69"/>
              <a:gd name="T18" fmla="*/ 50 w 134"/>
              <a:gd name="T19" fmla="*/ 55 h 69"/>
              <a:gd name="T20" fmla="*/ 40 w 134"/>
              <a:gd name="T21" fmla="*/ 55 h 69"/>
              <a:gd name="T22" fmla="*/ 25 w 134"/>
              <a:gd name="T23" fmla="*/ 60 h 69"/>
              <a:gd name="T24" fmla="*/ 15 w 134"/>
              <a:gd name="T25" fmla="*/ 65 h 69"/>
              <a:gd name="T26" fmla="*/ 5 w 134"/>
              <a:gd name="T27" fmla="*/ 69 h 69"/>
              <a:gd name="T28" fmla="*/ 0 w 134"/>
              <a:gd name="T29" fmla="*/ 69 h 6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34"/>
              <a:gd name="T46" fmla="*/ 0 h 69"/>
              <a:gd name="T47" fmla="*/ 134 w 134"/>
              <a:gd name="T48" fmla="*/ 69 h 69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34" h="69">
                <a:moveTo>
                  <a:pt x="134" y="0"/>
                </a:moveTo>
                <a:lnTo>
                  <a:pt x="119" y="10"/>
                </a:lnTo>
                <a:lnTo>
                  <a:pt x="104" y="15"/>
                </a:lnTo>
                <a:lnTo>
                  <a:pt x="99" y="20"/>
                </a:lnTo>
                <a:lnTo>
                  <a:pt x="89" y="25"/>
                </a:lnTo>
                <a:lnTo>
                  <a:pt x="79" y="35"/>
                </a:lnTo>
                <a:lnTo>
                  <a:pt x="69" y="45"/>
                </a:lnTo>
                <a:lnTo>
                  <a:pt x="60" y="45"/>
                </a:lnTo>
                <a:lnTo>
                  <a:pt x="55" y="50"/>
                </a:lnTo>
                <a:lnTo>
                  <a:pt x="50" y="55"/>
                </a:lnTo>
                <a:lnTo>
                  <a:pt x="40" y="55"/>
                </a:lnTo>
                <a:lnTo>
                  <a:pt x="25" y="60"/>
                </a:lnTo>
                <a:lnTo>
                  <a:pt x="15" y="65"/>
                </a:lnTo>
                <a:lnTo>
                  <a:pt x="5" y="69"/>
                </a:lnTo>
                <a:lnTo>
                  <a:pt x="0" y="69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Freeform 619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>
            <a:spLocks/>
          </xdr:cNvSpPr>
        </xdr:nvSpPr>
        <xdr:spPr bwMode="auto">
          <a:xfrm>
            <a:off x="527" y="730"/>
            <a:ext cx="69" cy="5"/>
          </a:xfrm>
          <a:custGeom>
            <a:avLst/>
            <a:gdLst>
              <a:gd name="T0" fmla="*/ 69 w 69"/>
              <a:gd name="T1" fmla="*/ 0 h 5"/>
              <a:gd name="T2" fmla="*/ 64 w 69"/>
              <a:gd name="T3" fmla="*/ 0 h 5"/>
              <a:gd name="T4" fmla="*/ 54 w 69"/>
              <a:gd name="T5" fmla="*/ 5 h 5"/>
              <a:gd name="T6" fmla="*/ 44 w 69"/>
              <a:gd name="T7" fmla="*/ 5 h 5"/>
              <a:gd name="T8" fmla="*/ 35 w 69"/>
              <a:gd name="T9" fmla="*/ 5 h 5"/>
              <a:gd name="T10" fmla="*/ 15 w 69"/>
              <a:gd name="T11" fmla="*/ 5 h 5"/>
              <a:gd name="T12" fmla="*/ 0 w 69"/>
              <a:gd name="T13" fmla="*/ 5 h 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69"/>
              <a:gd name="T22" fmla="*/ 0 h 5"/>
              <a:gd name="T23" fmla="*/ 69 w 69"/>
              <a:gd name="T24" fmla="*/ 5 h 5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69" h="5">
                <a:moveTo>
                  <a:pt x="69" y="0"/>
                </a:moveTo>
                <a:lnTo>
                  <a:pt x="64" y="0"/>
                </a:lnTo>
                <a:lnTo>
                  <a:pt x="54" y="5"/>
                </a:lnTo>
                <a:lnTo>
                  <a:pt x="44" y="5"/>
                </a:lnTo>
                <a:lnTo>
                  <a:pt x="35" y="5"/>
                </a:lnTo>
                <a:lnTo>
                  <a:pt x="15" y="5"/>
                </a:lnTo>
                <a:lnTo>
                  <a:pt x="0" y="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" name="Freeform 620">
            <a:extLst>
              <a:ext uri="{FF2B5EF4-FFF2-40B4-BE49-F238E27FC236}">
                <a16:creationId xmlns:a16="http://schemas.microsoft.com/office/drawing/2014/main" id="{00000000-0008-0000-0600-000008000000}"/>
              </a:ext>
            </a:extLst>
          </xdr:cNvPr>
          <xdr:cNvSpPr>
            <a:spLocks/>
          </xdr:cNvSpPr>
        </xdr:nvSpPr>
        <xdr:spPr bwMode="auto">
          <a:xfrm>
            <a:off x="571" y="670"/>
            <a:ext cx="40" cy="45"/>
          </a:xfrm>
          <a:custGeom>
            <a:avLst/>
            <a:gdLst>
              <a:gd name="T0" fmla="*/ 40 w 40"/>
              <a:gd name="T1" fmla="*/ 0 h 45"/>
              <a:gd name="T2" fmla="*/ 25 w 40"/>
              <a:gd name="T3" fmla="*/ 10 h 45"/>
              <a:gd name="T4" fmla="*/ 15 w 40"/>
              <a:gd name="T5" fmla="*/ 10 h 45"/>
              <a:gd name="T6" fmla="*/ 15 w 40"/>
              <a:gd name="T7" fmla="*/ 15 h 45"/>
              <a:gd name="T8" fmla="*/ 10 w 40"/>
              <a:gd name="T9" fmla="*/ 20 h 45"/>
              <a:gd name="T10" fmla="*/ 5 w 40"/>
              <a:gd name="T11" fmla="*/ 20 h 45"/>
              <a:gd name="T12" fmla="*/ 5 w 40"/>
              <a:gd name="T13" fmla="*/ 25 h 45"/>
              <a:gd name="T14" fmla="*/ 5 w 40"/>
              <a:gd name="T15" fmla="*/ 30 h 45"/>
              <a:gd name="T16" fmla="*/ 0 w 40"/>
              <a:gd name="T17" fmla="*/ 40 h 45"/>
              <a:gd name="T18" fmla="*/ 0 w 40"/>
              <a:gd name="T19" fmla="*/ 45 h 45"/>
              <a:gd name="T20" fmla="*/ 0 w 40"/>
              <a:gd name="T21" fmla="*/ 45 h 45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40"/>
              <a:gd name="T34" fmla="*/ 0 h 45"/>
              <a:gd name="T35" fmla="*/ 40 w 40"/>
              <a:gd name="T36" fmla="*/ 45 h 45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40" h="45">
                <a:moveTo>
                  <a:pt x="40" y="0"/>
                </a:moveTo>
                <a:lnTo>
                  <a:pt x="25" y="10"/>
                </a:lnTo>
                <a:lnTo>
                  <a:pt x="15" y="10"/>
                </a:lnTo>
                <a:lnTo>
                  <a:pt x="15" y="15"/>
                </a:lnTo>
                <a:lnTo>
                  <a:pt x="10" y="20"/>
                </a:lnTo>
                <a:lnTo>
                  <a:pt x="5" y="20"/>
                </a:lnTo>
                <a:lnTo>
                  <a:pt x="5" y="25"/>
                </a:lnTo>
                <a:lnTo>
                  <a:pt x="5" y="30"/>
                </a:lnTo>
                <a:lnTo>
                  <a:pt x="0" y="40"/>
                </a:lnTo>
                <a:lnTo>
                  <a:pt x="0" y="4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" name="Freeform 621">
            <a:extLst>
              <a:ext uri="{FF2B5EF4-FFF2-40B4-BE49-F238E27FC236}">
                <a16:creationId xmlns:a16="http://schemas.microsoft.com/office/drawing/2014/main" id="{00000000-0008-0000-0600-000009000000}"/>
              </a:ext>
            </a:extLst>
          </xdr:cNvPr>
          <xdr:cNvSpPr>
            <a:spLocks/>
          </xdr:cNvSpPr>
        </xdr:nvSpPr>
        <xdr:spPr bwMode="auto">
          <a:xfrm>
            <a:off x="571" y="615"/>
            <a:ext cx="45" cy="5"/>
          </a:xfrm>
          <a:custGeom>
            <a:avLst/>
            <a:gdLst>
              <a:gd name="T0" fmla="*/ 45 w 45"/>
              <a:gd name="T1" fmla="*/ 0 h 5"/>
              <a:gd name="T2" fmla="*/ 40 w 45"/>
              <a:gd name="T3" fmla="*/ 5 h 5"/>
              <a:gd name="T4" fmla="*/ 35 w 45"/>
              <a:gd name="T5" fmla="*/ 5 h 5"/>
              <a:gd name="T6" fmla="*/ 30 w 45"/>
              <a:gd name="T7" fmla="*/ 5 h 5"/>
              <a:gd name="T8" fmla="*/ 25 w 45"/>
              <a:gd name="T9" fmla="*/ 5 h 5"/>
              <a:gd name="T10" fmla="*/ 15 w 45"/>
              <a:gd name="T11" fmla="*/ 5 h 5"/>
              <a:gd name="T12" fmla="*/ 5 w 45"/>
              <a:gd name="T13" fmla="*/ 5 h 5"/>
              <a:gd name="T14" fmla="*/ 0 w 45"/>
              <a:gd name="T15" fmla="*/ 5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45"/>
              <a:gd name="T25" fmla="*/ 0 h 5"/>
              <a:gd name="T26" fmla="*/ 45 w 45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45" h="5">
                <a:moveTo>
                  <a:pt x="45" y="0"/>
                </a:moveTo>
                <a:lnTo>
                  <a:pt x="40" y="5"/>
                </a:lnTo>
                <a:lnTo>
                  <a:pt x="35" y="5"/>
                </a:lnTo>
                <a:lnTo>
                  <a:pt x="30" y="5"/>
                </a:lnTo>
                <a:lnTo>
                  <a:pt x="25" y="5"/>
                </a:lnTo>
                <a:lnTo>
                  <a:pt x="15" y="5"/>
                </a:lnTo>
                <a:lnTo>
                  <a:pt x="5" y="5"/>
                </a:lnTo>
                <a:lnTo>
                  <a:pt x="0" y="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" name="Freeform 622">
            <a:extLst>
              <a:ext uri="{FF2B5EF4-FFF2-40B4-BE49-F238E27FC236}">
                <a16:creationId xmlns:a16="http://schemas.microsoft.com/office/drawing/2014/main" id="{00000000-0008-0000-0600-00000A000000}"/>
              </a:ext>
            </a:extLst>
          </xdr:cNvPr>
          <xdr:cNvSpPr>
            <a:spLocks/>
          </xdr:cNvSpPr>
        </xdr:nvSpPr>
        <xdr:spPr bwMode="auto">
          <a:xfrm>
            <a:off x="581" y="571"/>
            <a:ext cx="75" cy="35"/>
          </a:xfrm>
          <a:custGeom>
            <a:avLst/>
            <a:gdLst>
              <a:gd name="T0" fmla="*/ 75 w 75"/>
              <a:gd name="T1" fmla="*/ 0 h 35"/>
              <a:gd name="T2" fmla="*/ 70 w 75"/>
              <a:gd name="T3" fmla="*/ 5 h 35"/>
              <a:gd name="T4" fmla="*/ 65 w 75"/>
              <a:gd name="T5" fmla="*/ 5 h 35"/>
              <a:gd name="T6" fmla="*/ 55 w 75"/>
              <a:gd name="T7" fmla="*/ 5 h 35"/>
              <a:gd name="T8" fmla="*/ 45 w 75"/>
              <a:gd name="T9" fmla="*/ 10 h 35"/>
              <a:gd name="T10" fmla="*/ 40 w 75"/>
              <a:gd name="T11" fmla="*/ 10 h 35"/>
              <a:gd name="T12" fmla="*/ 35 w 75"/>
              <a:gd name="T13" fmla="*/ 15 h 35"/>
              <a:gd name="T14" fmla="*/ 15 w 75"/>
              <a:gd name="T15" fmla="*/ 30 h 35"/>
              <a:gd name="T16" fmla="*/ 10 w 75"/>
              <a:gd name="T17" fmla="*/ 35 h 35"/>
              <a:gd name="T18" fmla="*/ 0 w 75"/>
              <a:gd name="T19" fmla="*/ 35 h 3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75"/>
              <a:gd name="T31" fmla="*/ 0 h 35"/>
              <a:gd name="T32" fmla="*/ 75 w 75"/>
              <a:gd name="T33" fmla="*/ 35 h 3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75" h="35">
                <a:moveTo>
                  <a:pt x="75" y="0"/>
                </a:moveTo>
                <a:lnTo>
                  <a:pt x="70" y="5"/>
                </a:lnTo>
                <a:lnTo>
                  <a:pt x="65" y="5"/>
                </a:lnTo>
                <a:lnTo>
                  <a:pt x="55" y="5"/>
                </a:lnTo>
                <a:lnTo>
                  <a:pt x="45" y="10"/>
                </a:lnTo>
                <a:lnTo>
                  <a:pt x="40" y="10"/>
                </a:lnTo>
                <a:lnTo>
                  <a:pt x="35" y="15"/>
                </a:lnTo>
                <a:lnTo>
                  <a:pt x="15" y="30"/>
                </a:lnTo>
                <a:lnTo>
                  <a:pt x="10" y="35"/>
                </a:lnTo>
                <a:lnTo>
                  <a:pt x="0" y="3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" name="Freeform 623">
            <a:extLst>
              <a:ext uri="{FF2B5EF4-FFF2-40B4-BE49-F238E27FC236}">
                <a16:creationId xmlns:a16="http://schemas.microsoft.com/office/drawing/2014/main" id="{00000000-0008-0000-0600-00000B000000}"/>
              </a:ext>
            </a:extLst>
          </xdr:cNvPr>
          <xdr:cNvSpPr>
            <a:spLocks/>
          </xdr:cNvSpPr>
        </xdr:nvSpPr>
        <xdr:spPr bwMode="auto">
          <a:xfrm>
            <a:off x="571" y="526"/>
            <a:ext cx="5" cy="80"/>
          </a:xfrm>
          <a:custGeom>
            <a:avLst/>
            <a:gdLst>
              <a:gd name="T0" fmla="*/ 5 w 5"/>
              <a:gd name="T1" fmla="*/ 80 h 80"/>
              <a:gd name="T2" fmla="*/ 5 w 5"/>
              <a:gd name="T3" fmla="*/ 75 h 80"/>
              <a:gd name="T4" fmla="*/ 5 w 5"/>
              <a:gd name="T5" fmla="*/ 75 h 80"/>
              <a:gd name="T6" fmla="*/ 5 w 5"/>
              <a:gd name="T7" fmla="*/ 65 h 80"/>
              <a:gd name="T8" fmla="*/ 0 w 5"/>
              <a:gd name="T9" fmla="*/ 60 h 80"/>
              <a:gd name="T10" fmla="*/ 0 w 5"/>
              <a:gd name="T11" fmla="*/ 55 h 80"/>
              <a:gd name="T12" fmla="*/ 0 w 5"/>
              <a:gd name="T13" fmla="*/ 45 h 80"/>
              <a:gd name="T14" fmla="*/ 0 w 5"/>
              <a:gd name="T15" fmla="*/ 30 h 80"/>
              <a:gd name="T16" fmla="*/ 0 w 5"/>
              <a:gd name="T17" fmla="*/ 20 h 80"/>
              <a:gd name="T18" fmla="*/ 0 w 5"/>
              <a:gd name="T19" fmla="*/ 10 h 80"/>
              <a:gd name="T20" fmla="*/ 0 w 5"/>
              <a:gd name="T21" fmla="*/ 5 h 80"/>
              <a:gd name="T22" fmla="*/ 5 w 5"/>
              <a:gd name="T23" fmla="*/ 0 h 80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5"/>
              <a:gd name="T37" fmla="*/ 0 h 80"/>
              <a:gd name="T38" fmla="*/ 5 w 5"/>
              <a:gd name="T39" fmla="*/ 80 h 80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5" h="80">
                <a:moveTo>
                  <a:pt x="5" y="80"/>
                </a:moveTo>
                <a:lnTo>
                  <a:pt x="5" y="75"/>
                </a:lnTo>
                <a:lnTo>
                  <a:pt x="5" y="65"/>
                </a:lnTo>
                <a:lnTo>
                  <a:pt x="0" y="60"/>
                </a:lnTo>
                <a:lnTo>
                  <a:pt x="0" y="55"/>
                </a:lnTo>
                <a:lnTo>
                  <a:pt x="0" y="45"/>
                </a:lnTo>
                <a:lnTo>
                  <a:pt x="0" y="30"/>
                </a:lnTo>
                <a:lnTo>
                  <a:pt x="0" y="20"/>
                </a:lnTo>
                <a:lnTo>
                  <a:pt x="0" y="10"/>
                </a:lnTo>
                <a:lnTo>
                  <a:pt x="0" y="5"/>
                </a:lnTo>
                <a:lnTo>
                  <a:pt x="5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" name="Freeform 624">
            <a:extLst>
              <a:ext uri="{FF2B5EF4-FFF2-40B4-BE49-F238E27FC236}">
                <a16:creationId xmlns:a16="http://schemas.microsoft.com/office/drawing/2014/main" id="{00000000-0008-0000-0600-00000C000000}"/>
              </a:ext>
            </a:extLst>
          </xdr:cNvPr>
          <xdr:cNvSpPr>
            <a:spLocks/>
          </xdr:cNvSpPr>
        </xdr:nvSpPr>
        <xdr:spPr bwMode="auto">
          <a:xfrm>
            <a:off x="557" y="546"/>
            <a:ext cx="10" cy="74"/>
          </a:xfrm>
          <a:custGeom>
            <a:avLst/>
            <a:gdLst>
              <a:gd name="T0" fmla="*/ 10 w 10"/>
              <a:gd name="T1" fmla="*/ 74 h 74"/>
              <a:gd name="T2" fmla="*/ 10 w 10"/>
              <a:gd name="T3" fmla="*/ 74 h 74"/>
              <a:gd name="T4" fmla="*/ 5 w 10"/>
              <a:gd name="T5" fmla="*/ 64 h 74"/>
              <a:gd name="T6" fmla="*/ 5 w 10"/>
              <a:gd name="T7" fmla="*/ 55 h 74"/>
              <a:gd name="T8" fmla="*/ 0 w 10"/>
              <a:gd name="T9" fmla="*/ 45 h 74"/>
              <a:gd name="T10" fmla="*/ 0 w 10"/>
              <a:gd name="T11" fmla="*/ 40 h 74"/>
              <a:gd name="T12" fmla="*/ 0 w 10"/>
              <a:gd name="T13" fmla="*/ 30 h 74"/>
              <a:gd name="T14" fmla="*/ 0 w 10"/>
              <a:gd name="T15" fmla="*/ 25 h 74"/>
              <a:gd name="T16" fmla="*/ 5 w 10"/>
              <a:gd name="T17" fmla="*/ 15 h 74"/>
              <a:gd name="T18" fmla="*/ 5 w 10"/>
              <a:gd name="T19" fmla="*/ 10 h 74"/>
              <a:gd name="T20" fmla="*/ 5 w 10"/>
              <a:gd name="T21" fmla="*/ 5 h 74"/>
              <a:gd name="T22" fmla="*/ 5 w 10"/>
              <a:gd name="T23" fmla="*/ 0 h 74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10"/>
              <a:gd name="T37" fmla="*/ 0 h 74"/>
              <a:gd name="T38" fmla="*/ 10 w 10"/>
              <a:gd name="T39" fmla="*/ 74 h 74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10" h="74">
                <a:moveTo>
                  <a:pt x="10" y="74"/>
                </a:moveTo>
                <a:lnTo>
                  <a:pt x="10" y="74"/>
                </a:lnTo>
                <a:lnTo>
                  <a:pt x="5" y="64"/>
                </a:lnTo>
                <a:lnTo>
                  <a:pt x="5" y="55"/>
                </a:lnTo>
                <a:lnTo>
                  <a:pt x="0" y="45"/>
                </a:lnTo>
                <a:lnTo>
                  <a:pt x="0" y="40"/>
                </a:lnTo>
                <a:lnTo>
                  <a:pt x="0" y="30"/>
                </a:lnTo>
                <a:lnTo>
                  <a:pt x="0" y="25"/>
                </a:lnTo>
                <a:lnTo>
                  <a:pt x="5" y="15"/>
                </a:lnTo>
                <a:lnTo>
                  <a:pt x="5" y="10"/>
                </a:lnTo>
                <a:lnTo>
                  <a:pt x="5" y="5"/>
                </a:lnTo>
                <a:lnTo>
                  <a:pt x="5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" name="Freeform 625">
            <a:extLst>
              <a:ext uri="{FF2B5EF4-FFF2-40B4-BE49-F238E27FC236}">
                <a16:creationId xmlns:a16="http://schemas.microsoft.com/office/drawing/2014/main" id="{00000000-0008-0000-0600-00000D000000}"/>
              </a:ext>
            </a:extLst>
          </xdr:cNvPr>
          <xdr:cNvSpPr>
            <a:spLocks/>
          </xdr:cNvSpPr>
        </xdr:nvSpPr>
        <xdr:spPr bwMode="auto">
          <a:xfrm>
            <a:off x="492" y="511"/>
            <a:ext cx="25" cy="233"/>
          </a:xfrm>
          <a:custGeom>
            <a:avLst/>
            <a:gdLst>
              <a:gd name="T0" fmla="*/ 0 w 25"/>
              <a:gd name="T1" fmla="*/ 233 h 233"/>
              <a:gd name="T2" fmla="*/ 0 w 25"/>
              <a:gd name="T3" fmla="*/ 229 h 233"/>
              <a:gd name="T4" fmla="*/ 0 w 25"/>
              <a:gd name="T5" fmla="*/ 224 h 233"/>
              <a:gd name="T6" fmla="*/ 5 w 25"/>
              <a:gd name="T7" fmla="*/ 219 h 233"/>
              <a:gd name="T8" fmla="*/ 5 w 25"/>
              <a:gd name="T9" fmla="*/ 209 h 233"/>
              <a:gd name="T10" fmla="*/ 10 w 25"/>
              <a:gd name="T11" fmla="*/ 204 h 233"/>
              <a:gd name="T12" fmla="*/ 10 w 25"/>
              <a:gd name="T13" fmla="*/ 189 h 233"/>
              <a:gd name="T14" fmla="*/ 10 w 25"/>
              <a:gd name="T15" fmla="*/ 174 h 233"/>
              <a:gd name="T16" fmla="*/ 10 w 25"/>
              <a:gd name="T17" fmla="*/ 144 h 233"/>
              <a:gd name="T18" fmla="*/ 5 w 25"/>
              <a:gd name="T19" fmla="*/ 114 h 233"/>
              <a:gd name="T20" fmla="*/ 5 w 25"/>
              <a:gd name="T21" fmla="*/ 99 h 233"/>
              <a:gd name="T22" fmla="*/ 10 w 25"/>
              <a:gd name="T23" fmla="*/ 85 h 233"/>
              <a:gd name="T24" fmla="*/ 10 w 25"/>
              <a:gd name="T25" fmla="*/ 75 h 233"/>
              <a:gd name="T26" fmla="*/ 15 w 25"/>
              <a:gd name="T27" fmla="*/ 65 h 233"/>
              <a:gd name="T28" fmla="*/ 20 w 25"/>
              <a:gd name="T29" fmla="*/ 45 h 233"/>
              <a:gd name="T30" fmla="*/ 20 w 25"/>
              <a:gd name="T31" fmla="*/ 35 h 233"/>
              <a:gd name="T32" fmla="*/ 20 w 25"/>
              <a:gd name="T33" fmla="*/ 25 h 233"/>
              <a:gd name="T34" fmla="*/ 25 w 25"/>
              <a:gd name="T35" fmla="*/ 15 h 233"/>
              <a:gd name="T36" fmla="*/ 20 w 25"/>
              <a:gd name="T37" fmla="*/ 0 h 233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25"/>
              <a:gd name="T58" fmla="*/ 0 h 233"/>
              <a:gd name="T59" fmla="*/ 25 w 25"/>
              <a:gd name="T60" fmla="*/ 233 h 233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25" h="233">
                <a:moveTo>
                  <a:pt x="0" y="233"/>
                </a:moveTo>
                <a:lnTo>
                  <a:pt x="0" y="229"/>
                </a:lnTo>
                <a:lnTo>
                  <a:pt x="0" y="224"/>
                </a:lnTo>
                <a:lnTo>
                  <a:pt x="5" y="219"/>
                </a:lnTo>
                <a:lnTo>
                  <a:pt x="5" y="209"/>
                </a:lnTo>
                <a:lnTo>
                  <a:pt x="10" y="204"/>
                </a:lnTo>
                <a:lnTo>
                  <a:pt x="10" y="189"/>
                </a:lnTo>
                <a:lnTo>
                  <a:pt x="10" y="174"/>
                </a:lnTo>
                <a:lnTo>
                  <a:pt x="10" y="144"/>
                </a:lnTo>
                <a:lnTo>
                  <a:pt x="5" y="114"/>
                </a:lnTo>
                <a:lnTo>
                  <a:pt x="5" y="99"/>
                </a:lnTo>
                <a:lnTo>
                  <a:pt x="10" y="85"/>
                </a:lnTo>
                <a:lnTo>
                  <a:pt x="10" y="75"/>
                </a:lnTo>
                <a:lnTo>
                  <a:pt x="15" y="65"/>
                </a:lnTo>
                <a:lnTo>
                  <a:pt x="20" y="45"/>
                </a:lnTo>
                <a:lnTo>
                  <a:pt x="20" y="35"/>
                </a:lnTo>
                <a:lnTo>
                  <a:pt x="20" y="25"/>
                </a:lnTo>
                <a:lnTo>
                  <a:pt x="25" y="15"/>
                </a:lnTo>
                <a:lnTo>
                  <a:pt x="20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" name="Freeform 626">
            <a:extLst>
              <a:ext uri="{FF2B5EF4-FFF2-40B4-BE49-F238E27FC236}">
                <a16:creationId xmlns:a16="http://schemas.microsoft.com/office/drawing/2014/main" id="{00000000-0008-0000-0600-00000E000000}"/>
              </a:ext>
            </a:extLst>
          </xdr:cNvPr>
          <xdr:cNvSpPr>
            <a:spLocks/>
          </xdr:cNvSpPr>
        </xdr:nvSpPr>
        <xdr:spPr bwMode="auto">
          <a:xfrm>
            <a:off x="482" y="531"/>
            <a:ext cx="45" cy="79"/>
          </a:xfrm>
          <a:custGeom>
            <a:avLst/>
            <a:gdLst>
              <a:gd name="T0" fmla="*/ 45 w 45"/>
              <a:gd name="T1" fmla="*/ 0 h 79"/>
              <a:gd name="T2" fmla="*/ 40 w 45"/>
              <a:gd name="T3" fmla="*/ 20 h 79"/>
              <a:gd name="T4" fmla="*/ 30 w 45"/>
              <a:gd name="T5" fmla="*/ 45 h 79"/>
              <a:gd name="T6" fmla="*/ 25 w 45"/>
              <a:gd name="T7" fmla="*/ 65 h 79"/>
              <a:gd name="T8" fmla="*/ 15 w 45"/>
              <a:gd name="T9" fmla="*/ 79 h 79"/>
              <a:gd name="T10" fmla="*/ 15 w 45"/>
              <a:gd name="T11" fmla="*/ 79 h 79"/>
              <a:gd name="T12" fmla="*/ 15 w 45"/>
              <a:gd name="T13" fmla="*/ 79 h 79"/>
              <a:gd name="T14" fmla="*/ 10 w 45"/>
              <a:gd name="T15" fmla="*/ 70 h 79"/>
              <a:gd name="T16" fmla="*/ 10 w 45"/>
              <a:gd name="T17" fmla="*/ 65 h 79"/>
              <a:gd name="T18" fmla="*/ 10 w 45"/>
              <a:gd name="T19" fmla="*/ 45 h 79"/>
              <a:gd name="T20" fmla="*/ 10 w 45"/>
              <a:gd name="T21" fmla="*/ 35 h 79"/>
              <a:gd name="T22" fmla="*/ 5 w 45"/>
              <a:gd name="T23" fmla="*/ 30 h 79"/>
              <a:gd name="T24" fmla="*/ 5 w 45"/>
              <a:gd name="T25" fmla="*/ 20 h 79"/>
              <a:gd name="T26" fmla="*/ 0 w 45"/>
              <a:gd name="T27" fmla="*/ 15 h 79"/>
              <a:gd name="T28" fmla="*/ 0 w 45"/>
              <a:gd name="T29" fmla="*/ 15 h 7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45"/>
              <a:gd name="T46" fmla="*/ 0 h 79"/>
              <a:gd name="T47" fmla="*/ 45 w 45"/>
              <a:gd name="T48" fmla="*/ 79 h 79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45" h="79">
                <a:moveTo>
                  <a:pt x="45" y="0"/>
                </a:moveTo>
                <a:lnTo>
                  <a:pt x="40" y="20"/>
                </a:lnTo>
                <a:lnTo>
                  <a:pt x="30" y="45"/>
                </a:lnTo>
                <a:lnTo>
                  <a:pt x="25" y="65"/>
                </a:lnTo>
                <a:lnTo>
                  <a:pt x="15" y="79"/>
                </a:lnTo>
                <a:lnTo>
                  <a:pt x="10" y="70"/>
                </a:lnTo>
                <a:lnTo>
                  <a:pt x="10" y="65"/>
                </a:lnTo>
                <a:lnTo>
                  <a:pt x="10" y="45"/>
                </a:lnTo>
                <a:lnTo>
                  <a:pt x="10" y="35"/>
                </a:lnTo>
                <a:lnTo>
                  <a:pt x="5" y="30"/>
                </a:lnTo>
                <a:lnTo>
                  <a:pt x="5" y="20"/>
                </a:lnTo>
                <a:lnTo>
                  <a:pt x="0" y="1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" name="Freeform 627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SpPr>
            <a:spLocks/>
          </xdr:cNvSpPr>
        </xdr:nvSpPr>
        <xdr:spPr bwMode="auto">
          <a:xfrm>
            <a:off x="398" y="566"/>
            <a:ext cx="59" cy="238"/>
          </a:xfrm>
          <a:custGeom>
            <a:avLst/>
            <a:gdLst>
              <a:gd name="T0" fmla="*/ 59 w 59"/>
              <a:gd name="T1" fmla="*/ 238 h 238"/>
              <a:gd name="T2" fmla="*/ 44 w 59"/>
              <a:gd name="T3" fmla="*/ 203 h 238"/>
              <a:gd name="T4" fmla="*/ 34 w 59"/>
              <a:gd name="T5" fmla="*/ 188 h 238"/>
              <a:gd name="T6" fmla="*/ 29 w 59"/>
              <a:gd name="T7" fmla="*/ 169 h 238"/>
              <a:gd name="T8" fmla="*/ 24 w 59"/>
              <a:gd name="T9" fmla="*/ 159 h 238"/>
              <a:gd name="T10" fmla="*/ 24 w 59"/>
              <a:gd name="T11" fmla="*/ 149 h 238"/>
              <a:gd name="T12" fmla="*/ 19 w 59"/>
              <a:gd name="T13" fmla="*/ 129 h 238"/>
              <a:gd name="T14" fmla="*/ 14 w 59"/>
              <a:gd name="T15" fmla="*/ 94 h 238"/>
              <a:gd name="T16" fmla="*/ 10 w 59"/>
              <a:gd name="T17" fmla="*/ 69 h 238"/>
              <a:gd name="T18" fmla="*/ 10 w 59"/>
              <a:gd name="T19" fmla="*/ 44 h 238"/>
              <a:gd name="T20" fmla="*/ 5 w 59"/>
              <a:gd name="T21" fmla="*/ 20 h 238"/>
              <a:gd name="T22" fmla="*/ 0 w 59"/>
              <a:gd name="T23" fmla="*/ 0 h 238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59"/>
              <a:gd name="T37" fmla="*/ 0 h 238"/>
              <a:gd name="T38" fmla="*/ 59 w 59"/>
              <a:gd name="T39" fmla="*/ 238 h 238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59" h="238">
                <a:moveTo>
                  <a:pt x="59" y="238"/>
                </a:moveTo>
                <a:lnTo>
                  <a:pt x="44" y="203"/>
                </a:lnTo>
                <a:lnTo>
                  <a:pt x="34" y="188"/>
                </a:lnTo>
                <a:lnTo>
                  <a:pt x="29" y="169"/>
                </a:lnTo>
                <a:lnTo>
                  <a:pt x="24" y="159"/>
                </a:lnTo>
                <a:lnTo>
                  <a:pt x="24" y="149"/>
                </a:lnTo>
                <a:lnTo>
                  <a:pt x="19" y="129"/>
                </a:lnTo>
                <a:lnTo>
                  <a:pt x="14" y="94"/>
                </a:lnTo>
                <a:lnTo>
                  <a:pt x="10" y="69"/>
                </a:lnTo>
                <a:lnTo>
                  <a:pt x="10" y="44"/>
                </a:lnTo>
                <a:lnTo>
                  <a:pt x="5" y="20"/>
                </a:lnTo>
                <a:lnTo>
                  <a:pt x="0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" name="Freeform 628">
            <a:extLst>
              <a:ext uri="{FF2B5EF4-FFF2-40B4-BE49-F238E27FC236}">
                <a16:creationId xmlns:a16="http://schemas.microsoft.com/office/drawing/2014/main" id="{00000000-0008-0000-0600-000010000000}"/>
              </a:ext>
            </a:extLst>
          </xdr:cNvPr>
          <xdr:cNvSpPr>
            <a:spLocks/>
          </xdr:cNvSpPr>
        </xdr:nvSpPr>
        <xdr:spPr bwMode="auto">
          <a:xfrm>
            <a:off x="368" y="586"/>
            <a:ext cx="49" cy="104"/>
          </a:xfrm>
          <a:custGeom>
            <a:avLst/>
            <a:gdLst>
              <a:gd name="T0" fmla="*/ 44 w 49"/>
              <a:gd name="T1" fmla="*/ 0 h 104"/>
              <a:gd name="T2" fmla="*/ 44 w 49"/>
              <a:gd name="T3" fmla="*/ 15 h 104"/>
              <a:gd name="T4" fmla="*/ 44 w 49"/>
              <a:gd name="T5" fmla="*/ 24 h 104"/>
              <a:gd name="T6" fmla="*/ 49 w 49"/>
              <a:gd name="T7" fmla="*/ 54 h 104"/>
              <a:gd name="T8" fmla="*/ 49 w 49"/>
              <a:gd name="T9" fmla="*/ 64 h 104"/>
              <a:gd name="T10" fmla="*/ 49 w 49"/>
              <a:gd name="T11" fmla="*/ 79 h 104"/>
              <a:gd name="T12" fmla="*/ 49 w 49"/>
              <a:gd name="T13" fmla="*/ 89 h 104"/>
              <a:gd name="T14" fmla="*/ 49 w 49"/>
              <a:gd name="T15" fmla="*/ 99 h 104"/>
              <a:gd name="T16" fmla="*/ 49 w 49"/>
              <a:gd name="T17" fmla="*/ 104 h 104"/>
              <a:gd name="T18" fmla="*/ 44 w 49"/>
              <a:gd name="T19" fmla="*/ 104 h 104"/>
              <a:gd name="T20" fmla="*/ 40 w 49"/>
              <a:gd name="T21" fmla="*/ 104 h 104"/>
              <a:gd name="T22" fmla="*/ 40 w 49"/>
              <a:gd name="T23" fmla="*/ 99 h 104"/>
              <a:gd name="T24" fmla="*/ 35 w 49"/>
              <a:gd name="T25" fmla="*/ 94 h 104"/>
              <a:gd name="T26" fmla="*/ 30 w 49"/>
              <a:gd name="T27" fmla="*/ 89 h 104"/>
              <a:gd name="T28" fmla="*/ 25 w 49"/>
              <a:gd name="T29" fmla="*/ 79 h 104"/>
              <a:gd name="T30" fmla="*/ 20 w 49"/>
              <a:gd name="T31" fmla="*/ 74 h 104"/>
              <a:gd name="T32" fmla="*/ 10 w 49"/>
              <a:gd name="T33" fmla="*/ 59 h 104"/>
              <a:gd name="T34" fmla="*/ 5 w 49"/>
              <a:gd name="T35" fmla="*/ 54 h 104"/>
              <a:gd name="T36" fmla="*/ 5 w 49"/>
              <a:gd name="T37" fmla="*/ 49 h 104"/>
              <a:gd name="T38" fmla="*/ 0 w 49"/>
              <a:gd name="T39" fmla="*/ 44 h 104"/>
              <a:gd name="T40" fmla="*/ 0 w 49"/>
              <a:gd name="T41" fmla="*/ 39 h 104"/>
              <a:gd name="T42" fmla="*/ 0 w 49"/>
              <a:gd name="T43" fmla="*/ 34 h 104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49"/>
              <a:gd name="T67" fmla="*/ 0 h 104"/>
              <a:gd name="T68" fmla="*/ 49 w 49"/>
              <a:gd name="T69" fmla="*/ 104 h 104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49" h="104">
                <a:moveTo>
                  <a:pt x="44" y="0"/>
                </a:moveTo>
                <a:lnTo>
                  <a:pt x="44" y="15"/>
                </a:lnTo>
                <a:lnTo>
                  <a:pt x="44" y="24"/>
                </a:lnTo>
                <a:lnTo>
                  <a:pt x="49" y="54"/>
                </a:lnTo>
                <a:lnTo>
                  <a:pt x="49" y="64"/>
                </a:lnTo>
                <a:lnTo>
                  <a:pt x="49" y="79"/>
                </a:lnTo>
                <a:lnTo>
                  <a:pt x="49" y="89"/>
                </a:lnTo>
                <a:lnTo>
                  <a:pt x="49" y="99"/>
                </a:lnTo>
                <a:lnTo>
                  <a:pt x="49" y="104"/>
                </a:lnTo>
                <a:lnTo>
                  <a:pt x="44" y="104"/>
                </a:lnTo>
                <a:lnTo>
                  <a:pt x="40" y="104"/>
                </a:lnTo>
                <a:lnTo>
                  <a:pt x="40" y="99"/>
                </a:lnTo>
                <a:lnTo>
                  <a:pt x="35" y="94"/>
                </a:lnTo>
                <a:lnTo>
                  <a:pt x="30" y="89"/>
                </a:lnTo>
                <a:lnTo>
                  <a:pt x="25" y="79"/>
                </a:lnTo>
                <a:lnTo>
                  <a:pt x="20" y="74"/>
                </a:lnTo>
                <a:lnTo>
                  <a:pt x="10" y="59"/>
                </a:lnTo>
                <a:lnTo>
                  <a:pt x="5" y="54"/>
                </a:lnTo>
                <a:lnTo>
                  <a:pt x="5" y="49"/>
                </a:lnTo>
                <a:lnTo>
                  <a:pt x="0" y="44"/>
                </a:lnTo>
                <a:lnTo>
                  <a:pt x="0" y="39"/>
                </a:lnTo>
                <a:lnTo>
                  <a:pt x="0" y="34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" name="Freeform 629">
            <a:extLst>
              <a:ext uri="{FF2B5EF4-FFF2-40B4-BE49-F238E27FC236}">
                <a16:creationId xmlns:a16="http://schemas.microsoft.com/office/drawing/2014/main" id="{00000000-0008-0000-0600-000011000000}"/>
              </a:ext>
            </a:extLst>
          </xdr:cNvPr>
          <xdr:cNvSpPr>
            <a:spLocks/>
          </xdr:cNvSpPr>
        </xdr:nvSpPr>
        <xdr:spPr bwMode="auto">
          <a:xfrm>
            <a:off x="318" y="730"/>
            <a:ext cx="25" cy="29"/>
          </a:xfrm>
          <a:custGeom>
            <a:avLst/>
            <a:gdLst>
              <a:gd name="T0" fmla="*/ 0 w 25"/>
              <a:gd name="T1" fmla="*/ 0 h 29"/>
              <a:gd name="T2" fmla="*/ 0 w 25"/>
              <a:gd name="T3" fmla="*/ 10 h 29"/>
              <a:gd name="T4" fmla="*/ 5 w 25"/>
              <a:gd name="T5" fmla="*/ 14 h 29"/>
              <a:gd name="T6" fmla="*/ 15 w 25"/>
              <a:gd name="T7" fmla="*/ 24 h 29"/>
              <a:gd name="T8" fmla="*/ 15 w 25"/>
              <a:gd name="T9" fmla="*/ 24 h 29"/>
              <a:gd name="T10" fmla="*/ 20 w 25"/>
              <a:gd name="T11" fmla="*/ 29 h 29"/>
              <a:gd name="T12" fmla="*/ 20 w 25"/>
              <a:gd name="T13" fmla="*/ 24 h 29"/>
              <a:gd name="T14" fmla="*/ 25 w 25"/>
              <a:gd name="T15" fmla="*/ 19 h 29"/>
              <a:gd name="T16" fmla="*/ 25 w 25"/>
              <a:gd name="T17" fmla="*/ 14 h 29"/>
              <a:gd name="T18" fmla="*/ 25 w 25"/>
              <a:gd name="T19" fmla="*/ 5 h 29"/>
              <a:gd name="T20" fmla="*/ 25 w 25"/>
              <a:gd name="T21" fmla="*/ 0 h 29"/>
              <a:gd name="T22" fmla="*/ 25 w 25"/>
              <a:gd name="T23" fmla="*/ 0 h 2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25"/>
              <a:gd name="T37" fmla="*/ 0 h 29"/>
              <a:gd name="T38" fmla="*/ 25 w 25"/>
              <a:gd name="T39" fmla="*/ 29 h 2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25" h="29">
                <a:moveTo>
                  <a:pt x="0" y="0"/>
                </a:moveTo>
                <a:lnTo>
                  <a:pt x="0" y="10"/>
                </a:lnTo>
                <a:lnTo>
                  <a:pt x="5" y="14"/>
                </a:lnTo>
                <a:lnTo>
                  <a:pt x="15" y="24"/>
                </a:lnTo>
                <a:lnTo>
                  <a:pt x="20" y="29"/>
                </a:lnTo>
                <a:lnTo>
                  <a:pt x="20" y="24"/>
                </a:lnTo>
                <a:lnTo>
                  <a:pt x="25" y="19"/>
                </a:lnTo>
                <a:lnTo>
                  <a:pt x="25" y="14"/>
                </a:lnTo>
                <a:lnTo>
                  <a:pt x="25" y="5"/>
                </a:lnTo>
                <a:lnTo>
                  <a:pt x="25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" name="Freeform 630">
            <a:extLst>
              <a:ext uri="{FF2B5EF4-FFF2-40B4-BE49-F238E27FC236}">
                <a16:creationId xmlns:a16="http://schemas.microsoft.com/office/drawing/2014/main" id="{00000000-0008-0000-0600-000012000000}"/>
              </a:ext>
            </a:extLst>
          </xdr:cNvPr>
          <xdr:cNvSpPr>
            <a:spLocks/>
          </xdr:cNvSpPr>
        </xdr:nvSpPr>
        <xdr:spPr bwMode="auto">
          <a:xfrm>
            <a:off x="184" y="769"/>
            <a:ext cx="318" cy="387"/>
          </a:xfrm>
          <a:custGeom>
            <a:avLst/>
            <a:gdLst>
              <a:gd name="T0" fmla="*/ 298 w 318"/>
              <a:gd name="T1" fmla="*/ 343 h 387"/>
              <a:gd name="T2" fmla="*/ 318 w 318"/>
              <a:gd name="T3" fmla="*/ 308 h 387"/>
              <a:gd name="T4" fmla="*/ 303 w 318"/>
              <a:gd name="T5" fmla="*/ 298 h 387"/>
              <a:gd name="T6" fmla="*/ 293 w 318"/>
              <a:gd name="T7" fmla="*/ 268 h 387"/>
              <a:gd name="T8" fmla="*/ 268 w 318"/>
              <a:gd name="T9" fmla="*/ 263 h 387"/>
              <a:gd name="T10" fmla="*/ 293 w 318"/>
              <a:gd name="T11" fmla="*/ 204 h 387"/>
              <a:gd name="T12" fmla="*/ 293 w 318"/>
              <a:gd name="T13" fmla="*/ 184 h 387"/>
              <a:gd name="T14" fmla="*/ 293 w 318"/>
              <a:gd name="T15" fmla="*/ 144 h 387"/>
              <a:gd name="T16" fmla="*/ 283 w 318"/>
              <a:gd name="T17" fmla="*/ 139 h 387"/>
              <a:gd name="T18" fmla="*/ 273 w 318"/>
              <a:gd name="T19" fmla="*/ 134 h 387"/>
              <a:gd name="T20" fmla="*/ 253 w 318"/>
              <a:gd name="T21" fmla="*/ 164 h 387"/>
              <a:gd name="T22" fmla="*/ 228 w 318"/>
              <a:gd name="T23" fmla="*/ 159 h 387"/>
              <a:gd name="T24" fmla="*/ 228 w 318"/>
              <a:gd name="T25" fmla="*/ 119 h 387"/>
              <a:gd name="T26" fmla="*/ 224 w 318"/>
              <a:gd name="T27" fmla="*/ 114 h 387"/>
              <a:gd name="T28" fmla="*/ 219 w 318"/>
              <a:gd name="T29" fmla="*/ 90 h 387"/>
              <a:gd name="T30" fmla="*/ 204 w 318"/>
              <a:gd name="T31" fmla="*/ 65 h 387"/>
              <a:gd name="T32" fmla="*/ 189 w 318"/>
              <a:gd name="T33" fmla="*/ 70 h 387"/>
              <a:gd name="T34" fmla="*/ 174 w 318"/>
              <a:gd name="T35" fmla="*/ 95 h 387"/>
              <a:gd name="T36" fmla="*/ 159 w 318"/>
              <a:gd name="T37" fmla="*/ 90 h 387"/>
              <a:gd name="T38" fmla="*/ 149 w 318"/>
              <a:gd name="T39" fmla="*/ 50 h 387"/>
              <a:gd name="T40" fmla="*/ 144 w 318"/>
              <a:gd name="T41" fmla="*/ 50 h 387"/>
              <a:gd name="T42" fmla="*/ 134 w 318"/>
              <a:gd name="T43" fmla="*/ 50 h 387"/>
              <a:gd name="T44" fmla="*/ 124 w 318"/>
              <a:gd name="T45" fmla="*/ 0 h 387"/>
              <a:gd name="T46" fmla="*/ 114 w 318"/>
              <a:gd name="T47" fmla="*/ 10 h 387"/>
              <a:gd name="T48" fmla="*/ 94 w 318"/>
              <a:gd name="T49" fmla="*/ 25 h 387"/>
              <a:gd name="T50" fmla="*/ 79 w 318"/>
              <a:gd name="T51" fmla="*/ 15 h 387"/>
              <a:gd name="T52" fmla="*/ 69 w 318"/>
              <a:gd name="T53" fmla="*/ 10 h 387"/>
              <a:gd name="T54" fmla="*/ 89 w 318"/>
              <a:gd name="T55" fmla="*/ 40 h 387"/>
              <a:gd name="T56" fmla="*/ 79 w 318"/>
              <a:gd name="T57" fmla="*/ 55 h 387"/>
              <a:gd name="T58" fmla="*/ 55 w 318"/>
              <a:gd name="T59" fmla="*/ 50 h 387"/>
              <a:gd name="T60" fmla="*/ 55 w 318"/>
              <a:gd name="T61" fmla="*/ 60 h 387"/>
              <a:gd name="T62" fmla="*/ 84 w 318"/>
              <a:gd name="T63" fmla="*/ 90 h 387"/>
              <a:gd name="T64" fmla="*/ 84 w 318"/>
              <a:gd name="T65" fmla="*/ 105 h 387"/>
              <a:gd name="T66" fmla="*/ 45 w 318"/>
              <a:gd name="T67" fmla="*/ 90 h 387"/>
              <a:gd name="T68" fmla="*/ 40 w 318"/>
              <a:gd name="T69" fmla="*/ 95 h 387"/>
              <a:gd name="T70" fmla="*/ 10 w 318"/>
              <a:gd name="T71" fmla="*/ 85 h 387"/>
              <a:gd name="T72" fmla="*/ 15 w 318"/>
              <a:gd name="T73" fmla="*/ 90 h 387"/>
              <a:gd name="T74" fmla="*/ 35 w 318"/>
              <a:gd name="T75" fmla="*/ 114 h 387"/>
              <a:gd name="T76" fmla="*/ 25 w 318"/>
              <a:gd name="T77" fmla="*/ 129 h 387"/>
              <a:gd name="T78" fmla="*/ 55 w 318"/>
              <a:gd name="T79" fmla="*/ 139 h 387"/>
              <a:gd name="T80" fmla="*/ 94 w 318"/>
              <a:gd name="T81" fmla="*/ 169 h 387"/>
              <a:gd name="T82" fmla="*/ 89 w 318"/>
              <a:gd name="T83" fmla="*/ 184 h 387"/>
              <a:gd name="T84" fmla="*/ 45 w 318"/>
              <a:gd name="T85" fmla="*/ 199 h 387"/>
              <a:gd name="T86" fmla="*/ 30 w 318"/>
              <a:gd name="T87" fmla="*/ 199 h 387"/>
              <a:gd name="T88" fmla="*/ 10 w 318"/>
              <a:gd name="T89" fmla="*/ 204 h 387"/>
              <a:gd name="T90" fmla="*/ 15 w 318"/>
              <a:gd name="T91" fmla="*/ 214 h 387"/>
              <a:gd name="T92" fmla="*/ 45 w 318"/>
              <a:gd name="T93" fmla="*/ 234 h 387"/>
              <a:gd name="T94" fmla="*/ 45 w 318"/>
              <a:gd name="T95" fmla="*/ 244 h 387"/>
              <a:gd name="T96" fmla="*/ 45 w 318"/>
              <a:gd name="T97" fmla="*/ 258 h 387"/>
              <a:gd name="T98" fmla="*/ 119 w 318"/>
              <a:gd name="T99" fmla="*/ 278 h 387"/>
              <a:gd name="T100" fmla="*/ 129 w 318"/>
              <a:gd name="T101" fmla="*/ 298 h 387"/>
              <a:gd name="T102" fmla="*/ 114 w 318"/>
              <a:gd name="T103" fmla="*/ 308 h 387"/>
              <a:gd name="T104" fmla="*/ 79 w 318"/>
              <a:gd name="T105" fmla="*/ 303 h 387"/>
              <a:gd name="T106" fmla="*/ 84 w 318"/>
              <a:gd name="T107" fmla="*/ 313 h 387"/>
              <a:gd name="T108" fmla="*/ 89 w 318"/>
              <a:gd name="T109" fmla="*/ 323 h 387"/>
              <a:gd name="T110" fmla="*/ 84 w 318"/>
              <a:gd name="T111" fmla="*/ 323 h 387"/>
              <a:gd name="T112" fmla="*/ 124 w 318"/>
              <a:gd name="T113" fmla="*/ 343 h 387"/>
              <a:gd name="T114" fmla="*/ 139 w 318"/>
              <a:gd name="T115" fmla="*/ 358 h 387"/>
              <a:gd name="T116" fmla="*/ 154 w 318"/>
              <a:gd name="T117" fmla="*/ 373 h 387"/>
              <a:gd name="T118" fmla="*/ 164 w 318"/>
              <a:gd name="T119" fmla="*/ 378 h 387"/>
              <a:gd name="T120" fmla="*/ 194 w 318"/>
              <a:gd name="T121" fmla="*/ 382 h 387"/>
              <a:gd name="T122" fmla="*/ 263 w 318"/>
              <a:gd name="T123" fmla="*/ 363 h 387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318"/>
              <a:gd name="T187" fmla="*/ 0 h 387"/>
              <a:gd name="T188" fmla="*/ 318 w 318"/>
              <a:gd name="T189" fmla="*/ 387 h 387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318" h="387">
                <a:moveTo>
                  <a:pt x="288" y="368"/>
                </a:moveTo>
                <a:lnTo>
                  <a:pt x="288" y="363"/>
                </a:lnTo>
                <a:lnTo>
                  <a:pt x="288" y="358"/>
                </a:lnTo>
                <a:lnTo>
                  <a:pt x="293" y="353"/>
                </a:lnTo>
                <a:lnTo>
                  <a:pt x="298" y="343"/>
                </a:lnTo>
                <a:lnTo>
                  <a:pt x="303" y="333"/>
                </a:lnTo>
                <a:lnTo>
                  <a:pt x="308" y="328"/>
                </a:lnTo>
                <a:lnTo>
                  <a:pt x="313" y="318"/>
                </a:lnTo>
                <a:lnTo>
                  <a:pt x="313" y="313"/>
                </a:lnTo>
                <a:lnTo>
                  <a:pt x="318" y="313"/>
                </a:lnTo>
                <a:lnTo>
                  <a:pt x="318" y="308"/>
                </a:lnTo>
                <a:lnTo>
                  <a:pt x="318" y="303"/>
                </a:lnTo>
                <a:lnTo>
                  <a:pt x="313" y="303"/>
                </a:lnTo>
                <a:lnTo>
                  <a:pt x="308" y="303"/>
                </a:lnTo>
                <a:lnTo>
                  <a:pt x="303" y="298"/>
                </a:lnTo>
                <a:lnTo>
                  <a:pt x="308" y="248"/>
                </a:lnTo>
                <a:lnTo>
                  <a:pt x="308" y="253"/>
                </a:lnTo>
                <a:lnTo>
                  <a:pt x="303" y="258"/>
                </a:lnTo>
                <a:lnTo>
                  <a:pt x="298" y="263"/>
                </a:lnTo>
                <a:lnTo>
                  <a:pt x="293" y="268"/>
                </a:lnTo>
                <a:lnTo>
                  <a:pt x="283" y="268"/>
                </a:lnTo>
                <a:lnTo>
                  <a:pt x="278" y="268"/>
                </a:lnTo>
                <a:lnTo>
                  <a:pt x="273" y="263"/>
                </a:lnTo>
                <a:lnTo>
                  <a:pt x="268" y="263"/>
                </a:lnTo>
                <a:lnTo>
                  <a:pt x="268" y="258"/>
                </a:lnTo>
                <a:lnTo>
                  <a:pt x="273" y="248"/>
                </a:lnTo>
                <a:lnTo>
                  <a:pt x="278" y="244"/>
                </a:lnTo>
                <a:lnTo>
                  <a:pt x="288" y="224"/>
                </a:lnTo>
                <a:lnTo>
                  <a:pt x="293" y="214"/>
                </a:lnTo>
                <a:lnTo>
                  <a:pt x="293" y="204"/>
                </a:lnTo>
                <a:lnTo>
                  <a:pt x="298" y="199"/>
                </a:lnTo>
                <a:lnTo>
                  <a:pt x="298" y="194"/>
                </a:lnTo>
                <a:lnTo>
                  <a:pt x="298" y="189"/>
                </a:lnTo>
                <a:lnTo>
                  <a:pt x="293" y="184"/>
                </a:lnTo>
                <a:lnTo>
                  <a:pt x="293" y="179"/>
                </a:lnTo>
                <a:lnTo>
                  <a:pt x="293" y="174"/>
                </a:lnTo>
                <a:lnTo>
                  <a:pt x="293" y="164"/>
                </a:lnTo>
                <a:lnTo>
                  <a:pt x="293" y="154"/>
                </a:lnTo>
                <a:lnTo>
                  <a:pt x="293" y="149"/>
                </a:lnTo>
                <a:lnTo>
                  <a:pt x="293" y="144"/>
                </a:lnTo>
                <a:lnTo>
                  <a:pt x="293" y="139"/>
                </a:lnTo>
                <a:lnTo>
                  <a:pt x="288" y="134"/>
                </a:lnTo>
                <a:lnTo>
                  <a:pt x="288" y="129"/>
                </a:lnTo>
                <a:lnTo>
                  <a:pt x="283" y="134"/>
                </a:lnTo>
                <a:lnTo>
                  <a:pt x="283" y="139"/>
                </a:lnTo>
                <a:lnTo>
                  <a:pt x="278" y="139"/>
                </a:lnTo>
                <a:lnTo>
                  <a:pt x="273" y="139"/>
                </a:lnTo>
                <a:lnTo>
                  <a:pt x="273" y="134"/>
                </a:lnTo>
                <a:lnTo>
                  <a:pt x="273" y="139"/>
                </a:lnTo>
                <a:lnTo>
                  <a:pt x="268" y="144"/>
                </a:lnTo>
                <a:lnTo>
                  <a:pt x="263" y="149"/>
                </a:lnTo>
                <a:lnTo>
                  <a:pt x="263" y="154"/>
                </a:lnTo>
                <a:lnTo>
                  <a:pt x="258" y="159"/>
                </a:lnTo>
                <a:lnTo>
                  <a:pt x="253" y="164"/>
                </a:lnTo>
                <a:lnTo>
                  <a:pt x="248" y="164"/>
                </a:lnTo>
                <a:lnTo>
                  <a:pt x="238" y="164"/>
                </a:lnTo>
                <a:lnTo>
                  <a:pt x="233" y="164"/>
                </a:lnTo>
                <a:lnTo>
                  <a:pt x="228" y="164"/>
                </a:lnTo>
                <a:lnTo>
                  <a:pt x="228" y="159"/>
                </a:lnTo>
                <a:lnTo>
                  <a:pt x="224" y="154"/>
                </a:lnTo>
                <a:lnTo>
                  <a:pt x="224" y="149"/>
                </a:lnTo>
                <a:lnTo>
                  <a:pt x="224" y="144"/>
                </a:lnTo>
                <a:lnTo>
                  <a:pt x="228" y="129"/>
                </a:lnTo>
                <a:lnTo>
                  <a:pt x="228" y="119"/>
                </a:lnTo>
                <a:lnTo>
                  <a:pt x="228" y="114"/>
                </a:lnTo>
                <a:lnTo>
                  <a:pt x="228" y="110"/>
                </a:lnTo>
                <a:lnTo>
                  <a:pt x="228" y="114"/>
                </a:lnTo>
                <a:lnTo>
                  <a:pt x="224" y="114"/>
                </a:lnTo>
                <a:lnTo>
                  <a:pt x="224" y="110"/>
                </a:lnTo>
                <a:lnTo>
                  <a:pt x="224" y="105"/>
                </a:lnTo>
                <a:lnTo>
                  <a:pt x="219" y="95"/>
                </a:lnTo>
                <a:lnTo>
                  <a:pt x="219" y="90"/>
                </a:lnTo>
                <a:lnTo>
                  <a:pt x="219" y="85"/>
                </a:lnTo>
                <a:lnTo>
                  <a:pt x="214" y="80"/>
                </a:lnTo>
                <a:lnTo>
                  <a:pt x="214" y="75"/>
                </a:lnTo>
                <a:lnTo>
                  <a:pt x="209" y="70"/>
                </a:lnTo>
                <a:lnTo>
                  <a:pt x="204" y="65"/>
                </a:lnTo>
                <a:lnTo>
                  <a:pt x="199" y="55"/>
                </a:lnTo>
                <a:lnTo>
                  <a:pt x="199" y="60"/>
                </a:lnTo>
                <a:lnTo>
                  <a:pt x="194" y="65"/>
                </a:lnTo>
                <a:lnTo>
                  <a:pt x="189" y="65"/>
                </a:lnTo>
                <a:lnTo>
                  <a:pt x="189" y="70"/>
                </a:lnTo>
                <a:lnTo>
                  <a:pt x="184" y="70"/>
                </a:lnTo>
                <a:lnTo>
                  <a:pt x="184" y="75"/>
                </a:lnTo>
                <a:lnTo>
                  <a:pt x="179" y="85"/>
                </a:lnTo>
                <a:lnTo>
                  <a:pt x="179" y="90"/>
                </a:lnTo>
                <a:lnTo>
                  <a:pt x="174" y="95"/>
                </a:lnTo>
                <a:lnTo>
                  <a:pt x="174" y="100"/>
                </a:lnTo>
                <a:lnTo>
                  <a:pt x="169" y="100"/>
                </a:lnTo>
                <a:lnTo>
                  <a:pt x="164" y="95"/>
                </a:lnTo>
                <a:lnTo>
                  <a:pt x="159" y="90"/>
                </a:lnTo>
                <a:lnTo>
                  <a:pt x="154" y="85"/>
                </a:lnTo>
                <a:lnTo>
                  <a:pt x="154" y="75"/>
                </a:lnTo>
                <a:lnTo>
                  <a:pt x="154" y="70"/>
                </a:lnTo>
                <a:lnTo>
                  <a:pt x="154" y="65"/>
                </a:lnTo>
                <a:lnTo>
                  <a:pt x="154" y="55"/>
                </a:lnTo>
                <a:lnTo>
                  <a:pt x="149" y="50"/>
                </a:lnTo>
                <a:lnTo>
                  <a:pt x="149" y="45"/>
                </a:lnTo>
                <a:lnTo>
                  <a:pt x="144" y="45"/>
                </a:lnTo>
                <a:lnTo>
                  <a:pt x="144" y="50"/>
                </a:lnTo>
                <a:lnTo>
                  <a:pt x="139" y="55"/>
                </a:lnTo>
                <a:lnTo>
                  <a:pt x="134" y="55"/>
                </a:lnTo>
                <a:lnTo>
                  <a:pt x="134" y="50"/>
                </a:lnTo>
                <a:lnTo>
                  <a:pt x="134" y="45"/>
                </a:lnTo>
                <a:lnTo>
                  <a:pt x="134" y="20"/>
                </a:lnTo>
                <a:lnTo>
                  <a:pt x="129" y="10"/>
                </a:lnTo>
                <a:lnTo>
                  <a:pt x="129" y="0"/>
                </a:lnTo>
                <a:lnTo>
                  <a:pt x="124" y="5"/>
                </a:lnTo>
                <a:lnTo>
                  <a:pt x="124" y="0"/>
                </a:lnTo>
                <a:lnTo>
                  <a:pt x="119" y="0"/>
                </a:lnTo>
                <a:lnTo>
                  <a:pt x="119" y="5"/>
                </a:lnTo>
                <a:lnTo>
                  <a:pt x="114" y="10"/>
                </a:lnTo>
                <a:lnTo>
                  <a:pt x="114" y="20"/>
                </a:lnTo>
                <a:lnTo>
                  <a:pt x="109" y="20"/>
                </a:lnTo>
                <a:lnTo>
                  <a:pt x="104" y="25"/>
                </a:lnTo>
                <a:lnTo>
                  <a:pt x="99" y="25"/>
                </a:lnTo>
                <a:lnTo>
                  <a:pt x="94" y="25"/>
                </a:lnTo>
                <a:lnTo>
                  <a:pt x="94" y="20"/>
                </a:lnTo>
                <a:lnTo>
                  <a:pt x="89" y="20"/>
                </a:lnTo>
                <a:lnTo>
                  <a:pt x="84" y="15"/>
                </a:lnTo>
                <a:lnTo>
                  <a:pt x="79" y="10"/>
                </a:lnTo>
                <a:lnTo>
                  <a:pt x="79" y="5"/>
                </a:lnTo>
                <a:lnTo>
                  <a:pt x="79" y="15"/>
                </a:lnTo>
                <a:lnTo>
                  <a:pt x="84" y="20"/>
                </a:lnTo>
                <a:lnTo>
                  <a:pt x="79" y="20"/>
                </a:lnTo>
                <a:lnTo>
                  <a:pt x="74" y="15"/>
                </a:lnTo>
                <a:lnTo>
                  <a:pt x="69" y="10"/>
                </a:lnTo>
                <a:lnTo>
                  <a:pt x="74" y="15"/>
                </a:lnTo>
                <a:lnTo>
                  <a:pt x="79" y="20"/>
                </a:lnTo>
                <a:lnTo>
                  <a:pt x="84" y="25"/>
                </a:lnTo>
                <a:lnTo>
                  <a:pt x="84" y="30"/>
                </a:lnTo>
                <a:lnTo>
                  <a:pt x="89" y="40"/>
                </a:lnTo>
                <a:lnTo>
                  <a:pt x="89" y="45"/>
                </a:lnTo>
                <a:lnTo>
                  <a:pt x="84" y="50"/>
                </a:lnTo>
                <a:lnTo>
                  <a:pt x="79" y="55"/>
                </a:lnTo>
                <a:lnTo>
                  <a:pt x="74" y="55"/>
                </a:lnTo>
                <a:lnTo>
                  <a:pt x="69" y="55"/>
                </a:lnTo>
                <a:lnTo>
                  <a:pt x="69" y="50"/>
                </a:lnTo>
                <a:lnTo>
                  <a:pt x="50" y="40"/>
                </a:lnTo>
                <a:lnTo>
                  <a:pt x="55" y="45"/>
                </a:lnTo>
                <a:lnTo>
                  <a:pt x="55" y="50"/>
                </a:lnTo>
                <a:lnTo>
                  <a:pt x="60" y="55"/>
                </a:lnTo>
                <a:lnTo>
                  <a:pt x="60" y="60"/>
                </a:lnTo>
                <a:lnTo>
                  <a:pt x="55" y="60"/>
                </a:lnTo>
                <a:lnTo>
                  <a:pt x="60" y="65"/>
                </a:lnTo>
                <a:lnTo>
                  <a:pt x="60" y="70"/>
                </a:lnTo>
                <a:lnTo>
                  <a:pt x="69" y="80"/>
                </a:lnTo>
                <a:lnTo>
                  <a:pt x="74" y="80"/>
                </a:lnTo>
                <a:lnTo>
                  <a:pt x="79" y="85"/>
                </a:lnTo>
                <a:lnTo>
                  <a:pt x="84" y="90"/>
                </a:lnTo>
                <a:lnTo>
                  <a:pt x="84" y="95"/>
                </a:lnTo>
                <a:lnTo>
                  <a:pt x="89" y="100"/>
                </a:lnTo>
                <a:lnTo>
                  <a:pt x="89" y="105"/>
                </a:lnTo>
                <a:lnTo>
                  <a:pt x="84" y="105"/>
                </a:lnTo>
                <a:lnTo>
                  <a:pt x="79" y="105"/>
                </a:lnTo>
                <a:lnTo>
                  <a:pt x="69" y="105"/>
                </a:lnTo>
                <a:lnTo>
                  <a:pt x="64" y="100"/>
                </a:lnTo>
                <a:lnTo>
                  <a:pt x="60" y="100"/>
                </a:lnTo>
                <a:lnTo>
                  <a:pt x="45" y="90"/>
                </a:lnTo>
                <a:lnTo>
                  <a:pt x="40" y="90"/>
                </a:lnTo>
                <a:lnTo>
                  <a:pt x="35" y="85"/>
                </a:lnTo>
                <a:lnTo>
                  <a:pt x="35" y="90"/>
                </a:lnTo>
                <a:lnTo>
                  <a:pt x="40" y="90"/>
                </a:lnTo>
                <a:lnTo>
                  <a:pt x="40" y="95"/>
                </a:lnTo>
                <a:lnTo>
                  <a:pt x="30" y="90"/>
                </a:lnTo>
                <a:lnTo>
                  <a:pt x="20" y="85"/>
                </a:lnTo>
                <a:lnTo>
                  <a:pt x="10" y="80"/>
                </a:lnTo>
                <a:lnTo>
                  <a:pt x="0" y="75"/>
                </a:lnTo>
                <a:lnTo>
                  <a:pt x="10" y="80"/>
                </a:lnTo>
                <a:lnTo>
                  <a:pt x="10" y="85"/>
                </a:lnTo>
                <a:lnTo>
                  <a:pt x="15" y="90"/>
                </a:lnTo>
                <a:lnTo>
                  <a:pt x="25" y="105"/>
                </a:lnTo>
                <a:lnTo>
                  <a:pt x="30" y="105"/>
                </a:lnTo>
                <a:lnTo>
                  <a:pt x="30" y="110"/>
                </a:lnTo>
                <a:lnTo>
                  <a:pt x="35" y="114"/>
                </a:lnTo>
                <a:lnTo>
                  <a:pt x="35" y="119"/>
                </a:lnTo>
                <a:lnTo>
                  <a:pt x="35" y="124"/>
                </a:lnTo>
                <a:lnTo>
                  <a:pt x="30" y="124"/>
                </a:lnTo>
                <a:lnTo>
                  <a:pt x="30" y="129"/>
                </a:lnTo>
                <a:lnTo>
                  <a:pt x="25" y="129"/>
                </a:lnTo>
                <a:lnTo>
                  <a:pt x="20" y="129"/>
                </a:lnTo>
                <a:lnTo>
                  <a:pt x="15" y="129"/>
                </a:lnTo>
                <a:lnTo>
                  <a:pt x="35" y="134"/>
                </a:lnTo>
                <a:lnTo>
                  <a:pt x="45" y="139"/>
                </a:lnTo>
                <a:lnTo>
                  <a:pt x="55" y="139"/>
                </a:lnTo>
                <a:lnTo>
                  <a:pt x="64" y="144"/>
                </a:lnTo>
                <a:lnTo>
                  <a:pt x="74" y="149"/>
                </a:lnTo>
                <a:lnTo>
                  <a:pt x="84" y="159"/>
                </a:lnTo>
                <a:lnTo>
                  <a:pt x="89" y="164"/>
                </a:lnTo>
                <a:lnTo>
                  <a:pt x="94" y="169"/>
                </a:lnTo>
                <a:lnTo>
                  <a:pt x="94" y="174"/>
                </a:lnTo>
                <a:lnTo>
                  <a:pt x="94" y="179"/>
                </a:lnTo>
                <a:lnTo>
                  <a:pt x="94" y="184"/>
                </a:lnTo>
                <a:lnTo>
                  <a:pt x="89" y="184"/>
                </a:lnTo>
                <a:lnTo>
                  <a:pt x="89" y="189"/>
                </a:lnTo>
                <a:lnTo>
                  <a:pt x="84" y="194"/>
                </a:lnTo>
                <a:lnTo>
                  <a:pt x="74" y="199"/>
                </a:lnTo>
                <a:lnTo>
                  <a:pt x="69" y="199"/>
                </a:lnTo>
                <a:lnTo>
                  <a:pt x="60" y="199"/>
                </a:lnTo>
                <a:lnTo>
                  <a:pt x="45" y="199"/>
                </a:lnTo>
                <a:lnTo>
                  <a:pt x="35" y="194"/>
                </a:lnTo>
                <a:lnTo>
                  <a:pt x="20" y="194"/>
                </a:lnTo>
                <a:lnTo>
                  <a:pt x="25" y="199"/>
                </a:lnTo>
                <a:lnTo>
                  <a:pt x="30" y="199"/>
                </a:lnTo>
                <a:lnTo>
                  <a:pt x="30" y="204"/>
                </a:lnTo>
                <a:lnTo>
                  <a:pt x="25" y="199"/>
                </a:lnTo>
                <a:lnTo>
                  <a:pt x="15" y="199"/>
                </a:lnTo>
                <a:lnTo>
                  <a:pt x="5" y="204"/>
                </a:lnTo>
                <a:lnTo>
                  <a:pt x="10" y="204"/>
                </a:lnTo>
                <a:lnTo>
                  <a:pt x="15" y="209"/>
                </a:lnTo>
                <a:lnTo>
                  <a:pt x="15" y="214"/>
                </a:lnTo>
                <a:lnTo>
                  <a:pt x="20" y="219"/>
                </a:lnTo>
                <a:lnTo>
                  <a:pt x="25" y="219"/>
                </a:lnTo>
                <a:lnTo>
                  <a:pt x="35" y="224"/>
                </a:lnTo>
                <a:lnTo>
                  <a:pt x="40" y="229"/>
                </a:lnTo>
                <a:lnTo>
                  <a:pt x="45" y="229"/>
                </a:lnTo>
                <a:lnTo>
                  <a:pt x="45" y="234"/>
                </a:lnTo>
                <a:lnTo>
                  <a:pt x="50" y="239"/>
                </a:lnTo>
                <a:lnTo>
                  <a:pt x="50" y="244"/>
                </a:lnTo>
                <a:lnTo>
                  <a:pt x="45" y="244"/>
                </a:lnTo>
                <a:lnTo>
                  <a:pt x="35" y="244"/>
                </a:lnTo>
                <a:lnTo>
                  <a:pt x="35" y="248"/>
                </a:lnTo>
                <a:lnTo>
                  <a:pt x="40" y="253"/>
                </a:lnTo>
                <a:lnTo>
                  <a:pt x="45" y="253"/>
                </a:lnTo>
                <a:lnTo>
                  <a:pt x="45" y="258"/>
                </a:lnTo>
                <a:lnTo>
                  <a:pt x="55" y="258"/>
                </a:lnTo>
                <a:lnTo>
                  <a:pt x="64" y="263"/>
                </a:lnTo>
                <a:lnTo>
                  <a:pt x="99" y="273"/>
                </a:lnTo>
                <a:lnTo>
                  <a:pt x="109" y="273"/>
                </a:lnTo>
                <a:lnTo>
                  <a:pt x="114" y="278"/>
                </a:lnTo>
                <a:lnTo>
                  <a:pt x="119" y="278"/>
                </a:lnTo>
                <a:lnTo>
                  <a:pt x="119" y="283"/>
                </a:lnTo>
                <a:lnTo>
                  <a:pt x="124" y="283"/>
                </a:lnTo>
                <a:lnTo>
                  <a:pt x="129" y="288"/>
                </a:lnTo>
                <a:lnTo>
                  <a:pt x="129" y="293"/>
                </a:lnTo>
                <a:lnTo>
                  <a:pt x="129" y="298"/>
                </a:lnTo>
                <a:lnTo>
                  <a:pt x="129" y="303"/>
                </a:lnTo>
                <a:lnTo>
                  <a:pt x="124" y="303"/>
                </a:lnTo>
                <a:lnTo>
                  <a:pt x="119" y="308"/>
                </a:lnTo>
                <a:lnTo>
                  <a:pt x="114" y="308"/>
                </a:lnTo>
                <a:lnTo>
                  <a:pt x="109" y="308"/>
                </a:lnTo>
                <a:lnTo>
                  <a:pt x="99" y="308"/>
                </a:lnTo>
                <a:lnTo>
                  <a:pt x="94" y="308"/>
                </a:lnTo>
                <a:lnTo>
                  <a:pt x="89" y="308"/>
                </a:lnTo>
                <a:lnTo>
                  <a:pt x="74" y="303"/>
                </a:lnTo>
                <a:lnTo>
                  <a:pt x="79" y="303"/>
                </a:lnTo>
                <a:lnTo>
                  <a:pt x="79" y="308"/>
                </a:lnTo>
                <a:lnTo>
                  <a:pt x="84" y="308"/>
                </a:lnTo>
                <a:lnTo>
                  <a:pt x="84" y="313"/>
                </a:lnTo>
                <a:lnTo>
                  <a:pt x="79" y="313"/>
                </a:lnTo>
                <a:lnTo>
                  <a:pt x="84" y="318"/>
                </a:lnTo>
                <a:lnTo>
                  <a:pt x="89" y="323"/>
                </a:lnTo>
                <a:lnTo>
                  <a:pt x="84" y="323"/>
                </a:lnTo>
                <a:lnTo>
                  <a:pt x="89" y="328"/>
                </a:lnTo>
                <a:lnTo>
                  <a:pt x="94" y="333"/>
                </a:lnTo>
                <a:lnTo>
                  <a:pt x="104" y="338"/>
                </a:lnTo>
                <a:lnTo>
                  <a:pt x="109" y="343"/>
                </a:lnTo>
                <a:lnTo>
                  <a:pt x="114" y="343"/>
                </a:lnTo>
                <a:lnTo>
                  <a:pt x="124" y="343"/>
                </a:lnTo>
                <a:lnTo>
                  <a:pt x="129" y="348"/>
                </a:lnTo>
                <a:lnTo>
                  <a:pt x="134" y="348"/>
                </a:lnTo>
                <a:lnTo>
                  <a:pt x="134" y="353"/>
                </a:lnTo>
                <a:lnTo>
                  <a:pt x="139" y="358"/>
                </a:lnTo>
                <a:lnTo>
                  <a:pt x="149" y="363"/>
                </a:lnTo>
                <a:lnTo>
                  <a:pt x="154" y="368"/>
                </a:lnTo>
                <a:lnTo>
                  <a:pt x="154" y="373"/>
                </a:lnTo>
                <a:lnTo>
                  <a:pt x="164" y="378"/>
                </a:lnTo>
                <a:lnTo>
                  <a:pt x="169" y="382"/>
                </a:lnTo>
                <a:lnTo>
                  <a:pt x="174" y="387"/>
                </a:lnTo>
                <a:lnTo>
                  <a:pt x="179" y="387"/>
                </a:lnTo>
                <a:lnTo>
                  <a:pt x="184" y="387"/>
                </a:lnTo>
                <a:lnTo>
                  <a:pt x="189" y="387"/>
                </a:lnTo>
                <a:lnTo>
                  <a:pt x="194" y="382"/>
                </a:lnTo>
                <a:lnTo>
                  <a:pt x="204" y="378"/>
                </a:lnTo>
                <a:lnTo>
                  <a:pt x="219" y="373"/>
                </a:lnTo>
                <a:lnTo>
                  <a:pt x="228" y="368"/>
                </a:lnTo>
                <a:lnTo>
                  <a:pt x="243" y="368"/>
                </a:lnTo>
                <a:lnTo>
                  <a:pt x="253" y="363"/>
                </a:lnTo>
                <a:lnTo>
                  <a:pt x="263" y="363"/>
                </a:lnTo>
                <a:lnTo>
                  <a:pt x="273" y="363"/>
                </a:lnTo>
                <a:lnTo>
                  <a:pt x="283" y="363"/>
                </a:lnTo>
                <a:lnTo>
                  <a:pt x="288" y="368"/>
                </a:lnTo>
                <a:close/>
              </a:path>
            </a:pathLst>
          </a:custGeom>
          <a:solidFill>
            <a:srgbClr val="00924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" name="Freeform 631">
            <a:extLst>
              <a:ext uri="{FF2B5EF4-FFF2-40B4-BE49-F238E27FC236}">
                <a16:creationId xmlns:a16="http://schemas.microsoft.com/office/drawing/2014/main" id="{00000000-0008-0000-0600-000013000000}"/>
              </a:ext>
            </a:extLst>
          </xdr:cNvPr>
          <xdr:cNvSpPr>
            <a:spLocks/>
          </xdr:cNvSpPr>
        </xdr:nvSpPr>
        <xdr:spPr bwMode="auto">
          <a:xfrm>
            <a:off x="184" y="769"/>
            <a:ext cx="318" cy="387"/>
          </a:xfrm>
          <a:custGeom>
            <a:avLst/>
            <a:gdLst>
              <a:gd name="T0" fmla="*/ 298 w 318"/>
              <a:gd name="T1" fmla="*/ 343 h 387"/>
              <a:gd name="T2" fmla="*/ 318 w 318"/>
              <a:gd name="T3" fmla="*/ 308 h 387"/>
              <a:gd name="T4" fmla="*/ 303 w 318"/>
              <a:gd name="T5" fmla="*/ 298 h 387"/>
              <a:gd name="T6" fmla="*/ 293 w 318"/>
              <a:gd name="T7" fmla="*/ 268 h 387"/>
              <a:gd name="T8" fmla="*/ 268 w 318"/>
              <a:gd name="T9" fmla="*/ 263 h 387"/>
              <a:gd name="T10" fmla="*/ 293 w 318"/>
              <a:gd name="T11" fmla="*/ 204 h 387"/>
              <a:gd name="T12" fmla="*/ 293 w 318"/>
              <a:gd name="T13" fmla="*/ 184 h 387"/>
              <a:gd name="T14" fmla="*/ 293 w 318"/>
              <a:gd name="T15" fmla="*/ 144 h 387"/>
              <a:gd name="T16" fmla="*/ 283 w 318"/>
              <a:gd name="T17" fmla="*/ 139 h 387"/>
              <a:gd name="T18" fmla="*/ 273 w 318"/>
              <a:gd name="T19" fmla="*/ 134 h 387"/>
              <a:gd name="T20" fmla="*/ 253 w 318"/>
              <a:gd name="T21" fmla="*/ 164 h 387"/>
              <a:gd name="T22" fmla="*/ 228 w 318"/>
              <a:gd name="T23" fmla="*/ 159 h 387"/>
              <a:gd name="T24" fmla="*/ 228 w 318"/>
              <a:gd name="T25" fmla="*/ 119 h 387"/>
              <a:gd name="T26" fmla="*/ 224 w 318"/>
              <a:gd name="T27" fmla="*/ 114 h 387"/>
              <a:gd name="T28" fmla="*/ 219 w 318"/>
              <a:gd name="T29" fmla="*/ 90 h 387"/>
              <a:gd name="T30" fmla="*/ 204 w 318"/>
              <a:gd name="T31" fmla="*/ 65 h 387"/>
              <a:gd name="T32" fmla="*/ 189 w 318"/>
              <a:gd name="T33" fmla="*/ 70 h 387"/>
              <a:gd name="T34" fmla="*/ 174 w 318"/>
              <a:gd name="T35" fmla="*/ 95 h 387"/>
              <a:gd name="T36" fmla="*/ 159 w 318"/>
              <a:gd name="T37" fmla="*/ 90 h 387"/>
              <a:gd name="T38" fmla="*/ 149 w 318"/>
              <a:gd name="T39" fmla="*/ 50 h 387"/>
              <a:gd name="T40" fmla="*/ 144 w 318"/>
              <a:gd name="T41" fmla="*/ 50 h 387"/>
              <a:gd name="T42" fmla="*/ 134 w 318"/>
              <a:gd name="T43" fmla="*/ 50 h 387"/>
              <a:gd name="T44" fmla="*/ 124 w 318"/>
              <a:gd name="T45" fmla="*/ 0 h 387"/>
              <a:gd name="T46" fmla="*/ 114 w 318"/>
              <a:gd name="T47" fmla="*/ 10 h 387"/>
              <a:gd name="T48" fmla="*/ 94 w 318"/>
              <a:gd name="T49" fmla="*/ 25 h 387"/>
              <a:gd name="T50" fmla="*/ 79 w 318"/>
              <a:gd name="T51" fmla="*/ 15 h 387"/>
              <a:gd name="T52" fmla="*/ 69 w 318"/>
              <a:gd name="T53" fmla="*/ 10 h 387"/>
              <a:gd name="T54" fmla="*/ 89 w 318"/>
              <a:gd name="T55" fmla="*/ 40 h 387"/>
              <a:gd name="T56" fmla="*/ 79 w 318"/>
              <a:gd name="T57" fmla="*/ 55 h 387"/>
              <a:gd name="T58" fmla="*/ 55 w 318"/>
              <a:gd name="T59" fmla="*/ 50 h 387"/>
              <a:gd name="T60" fmla="*/ 55 w 318"/>
              <a:gd name="T61" fmla="*/ 60 h 387"/>
              <a:gd name="T62" fmla="*/ 84 w 318"/>
              <a:gd name="T63" fmla="*/ 90 h 387"/>
              <a:gd name="T64" fmla="*/ 84 w 318"/>
              <a:gd name="T65" fmla="*/ 105 h 387"/>
              <a:gd name="T66" fmla="*/ 45 w 318"/>
              <a:gd name="T67" fmla="*/ 90 h 387"/>
              <a:gd name="T68" fmla="*/ 40 w 318"/>
              <a:gd name="T69" fmla="*/ 95 h 387"/>
              <a:gd name="T70" fmla="*/ 10 w 318"/>
              <a:gd name="T71" fmla="*/ 85 h 387"/>
              <a:gd name="T72" fmla="*/ 15 w 318"/>
              <a:gd name="T73" fmla="*/ 90 h 387"/>
              <a:gd name="T74" fmla="*/ 35 w 318"/>
              <a:gd name="T75" fmla="*/ 114 h 387"/>
              <a:gd name="T76" fmla="*/ 25 w 318"/>
              <a:gd name="T77" fmla="*/ 129 h 387"/>
              <a:gd name="T78" fmla="*/ 55 w 318"/>
              <a:gd name="T79" fmla="*/ 139 h 387"/>
              <a:gd name="T80" fmla="*/ 94 w 318"/>
              <a:gd name="T81" fmla="*/ 169 h 387"/>
              <a:gd name="T82" fmla="*/ 89 w 318"/>
              <a:gd name="T83" fmla="*/ 184 h 387"/>
              <a:gd name="T84" fmla="*/ 45 w 318"/>
              <a:gd name="T85" fmla="*/ 199 h 387"/>
              <a:gd name="T86" fmla="*/ 30 w 318"/>
              <a:gd name="T87" fmla="*/ 199 h 387"/>
              <a:gd name="T88" fmla="*/ 10 w 318"/>
              <a:gd name="T89" fmla="*/ 204 h 387"/>
              <a:gd name="T90" fmla="*/ 15 w 318"/>
              <a:gd name="T91" fmla="*/ 214 h 387"/>
              <a:gd name="T92" fmla="*/ 45 w 318"/>
              <a:gd name="T93" fmla="*/ 234 h 387"/>
              <a:gd name="T94" fmla="*/ 45 w 318"/>
              <a:gd name="T95" fmla="*/ 244 h 387"/>
              <a:gd name="T96" fmla="*/ 45 w 318"/>
              <a:gd name="T97" fmla="*/ 258 h 387"/>
              <a:gd name="T98" fmla="*/ 119 w 318"/>
              <a:gd name="T99" fmla="*/ 278 h 387"/>
              <a:gd name="T100" fmla="*/ 129 w 318"/>
              <a:gd name="T101" fmla="*/ 298 h 387"/>
              <a:gd name="T102" fmla="*/ 114 w 318"/>
              <a:gd name="T103" fmla="*/ 308 h 387"/>
              <a:gd name="T104" fmla="*/ 79 w 318"/>
              <a:gd name="T105" fmla="*/ 303 h 387"/>
              <a:gd name="T106" fmla="*/ 84 w 318"/>
              <a:gd name="T107" fmla="*/ 313 h 387"/>
              <a:gd name="T108" fmla="*/ 89 w 318"/>
              <a:gd name="T109" fmla="*/ 323 h 387"/>
              <a:gd name="T110" fmla="*/ 84 w 318"/>
              <a:gd name="T111" fmla="*/ 323 h 387"/>
              <a:gd name="T112" fmla="*/ 124 w 318"/>
              <a:gd name="T113" fmla="*/ 343 h 387"/>
              <a:gd name="T114" fmla="*/ 139 w 318"/>
              <a:gd name="T115" fmla="*/ 358 h 387"/>
              <a:gd name="T116" fmla="*/ 154 w 318"/>
              <a:gd name="T117" fmla="*/ 373 h 387"/>
              <a:gd name="T118" fmla="*/ 164 w 318"/>
              <a:gd name="T119" fmla="*/ 378 h 387"/>
              <a:gd name="T120" fmla="*/ 194 w 318"/>
              <a:gd name="T121" fmla="*/ 382 h 387"/>
              <a:gd name="T122" fmla="*/ 263 w 318"/>
              <a:gd name="T123" fmla="*/ 363 h 387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318"/>
              <a:gd name="T187" fmla="*/ 0 h 387"/>
              <a:gd name="T188" fmla="*/ 318 w 318"/>
              <a:gd name="T189" fmla="*/ 387 h 387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318" h="387">
                <a:moveTo>
                  <a:pt x="288" y="368"/>
                </a:moveTo>
                <a:lnTo>
                  <a:pt x="288" y="363"/>
                </a:lnTo>
                <a:lnTo>
                  <a:pt x="288" y="358"/>
                </a:lnTo>
                <a:lnTo>
                  <a:pt x="293" y="353"/>
                </a:lnTo>
                <a:lnTo>
                  <a:pt x="298" y="343"/>
                </a:lnTo>
                <a:lnTo>
                  <a:pt x="303" y="333"/>
                </a:lnTo>
                <a:lnTo>
                  <a:pt x="308" y="328"/>
                </a:lnTo>
                <a:lnTo>
                  <a:pt x="313" y="318"/>
                </a:lnTo>
                <a:lnTo>
                  <a:pt x="313" y="313"/>
                </a:lnTo>
                <a:lnTo>
                  <a:pt x="318" y="313"/>
                </a:lnTo>
                <a:lnTo>
                  <a:pt x="318" y="308"/>
                </a:lnTo>
                <a:lnTo>
                  <a:pt x="318" y="303"/>
                </a:lnTo>
                <a:lnTo>
                  <a:pt x="313" y="303"/>
                </a:lnTo>
                <a:lnTo>
                  <a:pt x="308" y="303"/>
                </a:lnTo>
                <a:lnTo>
                  <a:pt x="303" y="298"/>
                </a:lnTo>
                <a:lnTo>
                  <a:pt x="308" y="248"/>
                </a:lnTo>
                <a:lnTo>
                  <a:pt x="308" y="253"/>
                </a:lnTo>
                <a:lnTo>
                  <a:pt x="303" y="258"/>
                </a:lnTo>
                <a:lnTo>
                  <a:pt x="298" y="263"/>
                </a:lnTo>
                <a:lnTo>
                  <a:pt x="293" y="268"/>
                </a:lnTo>
                <a:lnTo>
                  <a:pt x="283" y="268"/>
                </a:lnTo>
                <a:lnTo>
                  <a:pt x="278" y="268"/>
                </a:lnTo>
                <a:lnTo>
                  <a:pt x="273" y="263"/>
                </a:lnTo>
                <a:lnTo>
                  <a:pt x="268" y="263"/>
                </a:lnTo>
                <a:lnTo>
                  <a:pt x="268" y="258"/>
                </a:lnTo>
                <a:lnTo>
                  <a:pt x="273" y="248"/>
                </a:lnTo>
                <a:lnTo>
                  <a:pt x="278" y="244"/>
                </a:lnTo>
                <a:lnTo>
                  <a:pt x="288" y="224"/>
                </a:lnTo>
                <a:lnTo>
                  <a:pt x="293" y="214"/>
                </a:lnTo>
                <a:lnTo>
                  <a:pt x="293" y="204"/>
                </a:lnTo>
                <a:lnTo>
                  <a:pt x="298" y="199"/>
                </a:lnTo>
                <a:lnTo>
                  <a:pt x="298" y="194"/>
                </a:lnTo>
                <a:lnTo>
                  <a:pt x="298" y="189"/>
                </a:lnTo>
                <a:lnTo>
                  <a:pt x="293" y="184"/>
                </a:lnTo>
                <a:lnTo>
                  <a:pt x="293" y="179"/>
                </a:lnTo>
                <a:lnTo>
                  <a:pt x="293" y="174"/>
                </a:lnTo>
                <a:lnTo>
                  <a:pt x="293" y="164"/>
                </a:lnTo>
                <a:lnTo>
                  <a:pt x="293" y="154"/>
                </a:lnTo>
                <a:lnTo>
                  <a:pt x="293" y="149"/>
                </a:lnTo>
                <a:lnTo>
                  <a:pt x="293" y="144"/>
                </a:lnTo>
                <a:lnTo>
                  <a:pt x="293" y="139"/>
                </a:lnTo>
                <a:lnTo>
                  <a:pt x="288" y="134"/>
                </a:lnTo>
                <a:lnTo>
                  <a:pt x="288" y="129"/>
                </a:lnTo>
                <a:lnTo>
                  <a:pt x="283" y="134"/>
                </a:lnTo>
                <a:lnTo>
                  <a:pt x="283" y="139"/>
                </a:lnTo>
                <a:lnTo>
                  <a:pt x="278" y="139"/>
                </a:lnTo>
                <a:lnTo>
                  <a:pt x="273" y="139"/>
                </a:lnTo>
                <a:lnTo>
                  <a:pt x="273" y="134"/>
                </a:lnTo>
                <a:lnTo>
                  <a:pt x="273" y="139"/>
                </a:lnTo>
                <a:lnTo>
                  <a:pt x="268" y="144"/>
                </a:lnTo>
                <a:lnTo>
                  <a:pt x="263" y="149"/>
                </a:lnTo>
                <a:lnTo>
                  <a:pt x="263" y="154"/>
                </a:lnTo>
                <a:lnTo>
                  <a:pt x="258" y="159"/>
                </a:lnTo>
                <a:lnTo>
                  <a:pt x="253" y="164"/>
                </a:lnTo>
                <a:lnTo>
                  <a:pt x="248" y="164"/>
                </a:lnTo>
                <a:lnTo>
                  <a:pt x="238" y="164"/>
                </a:lnTo>
                <a:lnTo>
                  <a:pt x="233" y="164"/>
                </a:lnTo>
                <a:lnTo>
                  <a:pt x="228" y="164"/>
                </a:lnTo>
                <a:lnTo>
                  <a:pt x="228" y="159"/>
                </a:lnTo>
                <a:lnTo>
                  <a:pt x="224" y="154"/>
                </a:lnTo>
                <a:lnTo>
                  <a:pt x="224" y="149"/>
                </a:lnTo>
                <a:lnTo>
                  <a:pt x="224" y="144"/>
                </a:lnTo>
                <a:lnTo>
                  <a:pt x="228" y="129"/>
                </a:lnTo>
                <a:lnTo>
                  <a:pt x="228" y="119"/>
                </a:lnTo>
                <a:lnTo>
                  <a:pt x="228" y="114"/>
                </a:lnTo>
                <a:lnTo>
                  <a:pt x="228" y="110"/>
                </a:lnTo>
                <a:lnTo>
                  <a:pt x="228" y="114"/>
                </a:lnTo>
                <a:lnTo>
                  <a:pt x="224" y="114"/>
                </a:lnTo>
                <a:lnTo>
                  <a:pt x="224" y="110"/>
                </a:lnTo>
                <a:lnTo>
                  <a:pt x="224" y="105"/>
                </a:lnTo>
                <a:lnTo>
                  <a:pt x="219" y="95"/>
                </a:lnTo>
                <a:lnTo>
                  <a:pt x="219" y="90"/>
                </a:lnTo>
                <a:lnTo>
                  <a:pt x="219" y="85"/>
                </a:lnTo>
                <a:lnTo>
                  <a:pt x="214" y="80"/>
                </a:lnTo>
                <a:lnTo>
                  <a:pt x="214" y="75"/>
                </a:lnTo>
                <a:lnTo>
                  <a:pt x="209" y="70"/>
                </a:lnTo>
                <a:lnTo>
                  <a:pt x="204" y="65"/>
                </a:lnTo>
                <a:lnTo>
                  <a:pt x="199" y="55"/>
                </a:lnTo>
                <a:lnTo>
                  <a:pt x="199" y="60"/>
                </a:lnTo>
                <a:lnTo>
                  <a:pt x="194" y="65"/>
                </a:lnTo>
                <a:lnTo>
                  <a:pt x="189" y="65"/>
                </a:lnTo>
                <a:lnTo>
                  <a:pt x="189" y="70"/>
                </a:lnTo>
                <a:lnTo>
                  <a:pt x="184" y="70"/>
                </a:lnTo>
                <a:lnTo>
                  <a:pt x="184" y="75"/>
                </a:lnTo>
                <a:lnTo>
                  <a:pt x="179" y="85"/>
                </a:lnTo>
                <a:lnTo>
                  <a:pt x="179" y="90"/>
                </a:lnTo>
                <a:lnTo>
                  <a:pt x="174" y="95"/>
                </a:lnTo>
                <a:lnTo>
                  <a:pt x="174" y="100"/>
                </a:lnTo>
                <a:lnTo>
                  <a:pt x="169" y="100"/>
                </a:lnTo>
                <a:lnTo>
                  <a:pt x="164" y="95"/>
                </a:lnTo>
                <a:lnTo>
                  <a:pt x="159" y="90"/>
                </a:lnTo>
                <a:lnTo>
                  <a:pt x="154" y="85"/>
                </a:lnTo>
                <a:lnTo>
                  <a:pt x="154" y="75"/>
                </a:lnTo>
                <a:lnTo>
                  <a:pt x="154" y="70"/>
                </a:lnTo>
                <a:lnTo>
                  <a:pt x="154" y="65"/>
                </a:lnTo>
                <a:lnTo>
                  <a:pt x="154" y="55"/>
                </a:lnTo>
                <a:lnTo>
                  <a:pt x="149" y="50"/>
                </a:lnTo>
                <a:lnTo>
                  <a:pt x="149" y="45"/>
                </a:lnTo>
                <a:lnTo>
                  <a:pt x="144" y="45"/>
                </a:lnTo>
                <a:lnTo>
                  <a:pt x="144" y="50"/>
                </a:lnTo>
                <a:lnTo>
                  <a:pt x="139" y="55"/>
                </a:lnTo>
                <a:lnTo>
                  <a:pt x="134" y="55"/>
                </a:lnTo>
                <a:lnTo>
                  <a:pt x="134" y="50"/>
                </a:lnTo>
                <a:lnTo>
                  <a:pt x="134" y="45"/>
                </a:lnTo>
                <a:lnTo>
                  <a:pt x="134" y="20"/>
                </a:lnTo>
                <a:lnTo>
                  <a:pt x="129" y="10"/>
                </a:lnTo>
                <a:lnTo>
                  <a:pt x="129" y="0"/>
                </a:lnTo>
                <a:lnTo>
                  <a:pt x="124" y="5"/>
                </a:lnTo>
                <a:lnTo>
                  <a:pt x="124" y="0"/>
                </a:lnTo>
                <a:lnTo>
                  <a:pt x="119" y="0"/>
                </a:lnTo>
                <a:lnTo>
                  <a:pt x="119" y="5"/>
                </a:lnTo>
                <a:lnTo>
                  <a:pt x="114" y="10"/>
                </a:lnTo>
                <a:lnTo>
                  <a:pt x="114" y="20"/>
                </a:lnTo>
                <a:lnTo>
                  <a:pt x="109" y="20"/>
                </a:lnTo>
                <a:lnTo>
                  <a:pt x="104" y="25"/>
                </a:lnTo>
                <a:lnTo>
                  <a:pt x="99" y="25"/>
                </a:lnTo>
                <a:lnTo>
                  <a:pt x="94" y="25"/>
                </a:lnTo>
                <a:lnTo>
                  <a:pt x="94" y="20"/>
                </a:lnTo>
                <a:lnTo>
                  <a:pt x="89" y="20"/>
                </a:lnTo>
                <a:lnTo>
                  <a:pt x="84" y="15"/>
                </a:lnTo>
                <a:lnTo>
                  <a:pt x="79" y="10"/>
                </a:lnTo>
                <a:lnTo>
                  <a:pt x="79" y="5"/>
                </a:lnTo>
                <a:lnTo>
                  <a:pt x="79" y="15"/>
                </a:lnTo>
                <a:lnTo>
                  <a:pt x="84" y="20"/>
                </a:lnTo>
                <a:lnTo>
                  <a:pt x="79" y="20"/>
                </a:lnTo>
                <a:lnTo>
                  <a:pt x="74" y="15"/>
                </a:lnTo>
                <a:lnTo>
                  <a:pt x="69" y="10"/>
                </a:lnTo>
                <a:lnTo>
                  <a:pt x="74" y="15"/>
                </a:lnTo>
                <a:lnTo>
                  <a:pt x="79" y="20"/>
                </a:lnTo>
                <a:lnTo>
                  <a:pt x="84" y="25"/>
                </a:lnTo>
                <a:lnTo>
                  <a:pt x="84" y="30"/>
                </a:lnTo>
                <a:lnTo>
                  <a:pt x="89" y="40"/>
                </a:lnTo>
                <a:lnTo>
                  <a:pt x="89" y="45"/>
                </a:lnTo>
                <a:lnTo>
                  <a:pt x="84" y="50"/>
                </a:lnTo>
                <a:lnTo>
                  <a:pt x="79" y="55"/>
                </a:lnTo>
                <a:lnTo>
                  <a:pt x="74" y="55"/>
                </a:lnTo>
                <a:lnTo>
                  <a:pt x="69" y="55"/>
                </a:lnTo>
                <a:lnTo>
                  <a:pt x="69" y="50"/>
                </a:lnTo>
                <a:lnTo>
                  <a:pt x="50" y="40"/>
                </a:lnTo>
                <a:lnTo>
                  <a:pt x="55" y="45"/>
                </a:lnTo>
                <a:lnTo>
                  <a:pt x="55" y="50"/>
                </a:lnTo>
                <a:lnTo>
                  <a:pt x="60" y="55"/>
                </a:lnTo>
                <a:lnTo>
                  <a:pt x="60" y="60"/>
                </a:lnTo>
                <a:lnTo>
                  <a:pt x="55" y="60"/>
                </a:lnTo>
                <a:lnTo>
                  <a:pt x="60" y="65"/>
                </a:lnTo>
                <a:lnTo>
                  <a:pt x="60" y="70"/>
                </a:lnTo>
                <a:lnTo>
                  <a:pt x="69" y="80"/>
                </a:lnTo>
                <a:lnTo>
                  <a:pt x="74" y="80"/>
                </a:lnTo>
                <a:lnTo>
                  <a:pt x="79" y="85"/>
                </a:lnTo>
                <a:lnTo>
                  <a:pt x="84" y="90"/>
                </a:lnTo>
                <a:lnTo>
                  <a:pt x="84" y="95"/>
                </a:lnTo>
                <a:lnTo>
                  <a:pt x="89" y="100"/>
                </a:lnTo>
                <a:lnTo>
                  <a:pt x="89" y="105"/>
                </a:lnTo>
                <a:lnTo>
                  <a:pt x="84" y="105"/>
                </a:lnTo>
                <a:lnTo>
                  <a:pt x="79" y="105"/>
                </a:lnTo>
                <a:lnTo>
                  <a:pt x="69" y="105"/>
                </a:lnTo>
                <a:lnTo>
                  <a:pt x="64" y="100"/>
                </a:lnTo>
                <a:lnTo>
                  <a:pt x="60" y="100"/>
                </a:lnTo>
                <a:lnTo>
                  <a:pt x="45" y="90"/>
                </a:lnTo>
                <a:lnTo>
                  <a:pt x="40" y="90"/>
                </a:lnTo>
                <a:lnTo>
                  <a:pt x="35" y="85"/>
                </a:lnTo>
                <a:lnTo>
                  <a:pt x="35" y="90"/>
                </a:lnTo>
                <a:lnTo>
                  <a:pt x="40" y="90"/>
                </a:lnTo>
                <a:lnTo>
                  <a:pt x="40" y="95"/>
                </a:lnTo>
                <a:lnTo>
                  <a:pt x="30" y="90"/>
                </a:lnTo>
                <a:lnTo>
                  <a:pt x="20" y="85"/>
                </a:lnTo>
                <a:lnTo>
                  <a:pt x="10" y="80"/>
                </a:lnTo>
                <a:lnTo>
                  <a:pt x="0" y="75"/>
                </a:lnTo>
                <a:lnTo>
                  <a:pt x="10" y="80"/>
                </a:lnTo>
                <a:lnTo>
                  <a:pt x="10" y="85"/>
                </a:lnTo>
                <a:lnTo>
                  <a:pt x="15" y="90"/>
                </a:lnTo>
                <a:lnTo>
                  <a:pt x="25" y="105"/>
                </a:lnTo>
                <a:lnTo>
                  <a:pt x="30" y="105"/>
                </a:lnTo>
                <a:lnTo>
                  <a:pt x="30" y="110"/>
                </a:lnTo>
                <a:lnTo>
                  <a:pt x="35" y="114"/>
                </a:lnTo>
                <a:lnTo>
                  <a:pt x="35" y="119"/>
                </a:lnTo>
                <a:lnTo>
                  <a:pt x="35" y="124"/>
                </a:lnTo>
                <a:lnTo>
                  <a:pt x="30" y="124"/>
                </a:lnTo>
                <a:lnTo>
                  <a:pt x="30" y="129"/>
                </a:lnTo>
                <a:lnTo>
                  <a:pt x="25" y="129"/>
                </a:lnTo>
                <a:lnTo>
                  <a:pt x="20" y="129"/>
                </a:lnTo>
                <a:lnTo>
                  <a:pt x="15" y="129"/>
                </a:lnTo>
                <a:lnTo>
                  <a:pt x="35" y="134"/>
                </a:lnTo>
                <a:lnTo>
                  <a:pt x="45" y="139"/>
                </a:lnTo>
                <a:lnTo>
                  <a:pt x="55" y="139"/>
                </a:lnTo>
                <a:lnTo>
                  <a:pt x="64" y="144"/>
                </a:lnTo>
                <a:lnTo>
                  <a:pt x="74" y="149"/>
                </a:lnTo>
                <a:lnTo>
                  <a:pt x="84" y="159"/>
                </a:lnTo>
                <a:lnTo>
                  <a:pt x="89" y="164"/>
                </a:lnTo>
                <a:lnTo>
                  <a:pt x="94" y="169"/>
                </a:lnTo>
                <a:lnTo>
                  <a:pt x="94" y="174"/>
                </a:lnTo>
                <a:lnTo>
                  <a:pt x="94" y="179"/>
                </a:lnTo>
                <a:lnTo>
                  <a:pt x="94" y="184"/>
                </a:lnTo>
                <a:lnTo>
                  <a:pt x="89" y="184"/>
                </a:lnTo>
                <a:lnTo>
                  <a:pt x="89" y="189"/>
                </a:lnTo>
                <a:lnTo>
                  <a:pt x="84" y="194"/>
                </a:lnTo>
                <a:lnTo>
                  <a:pt x="74" y="199"/>
                </a:lnTo>
                <a:lnTo>
                  <a:pt x="69" y="199"/>
                </a:lnTo>
                <a:lnTo>
                  <a:pt x="60" y="199"/>
                </a:lnTo>
                <a:lnTo>
                  <a:pt x="45" y="199"/>
                </a:lnTo>
                <a:lnTo>
                  <a:pt x="35" y="194"/>
                </a:lnTo>
                <a:lnTo>
                  <a:pt x="20" y="194"/>
                </a:lnTo>
                <a:lnTo>
                  <a:pt x="25" y="199"/>
                </a:lnTo>
                <a:lnTo>
                  <a:pt x="30" y="199"/>
                </a:lnTo>
                <a:lnTo>
                  <a:pt x="30" y="204"/>
                </a:lnTo>
                <a:lnTo>
                  <a:pt x="25" y="199"/>
                </a:lnTo>
                <a:lnTo>
                  <a:pt x="15" y="199"/>
                </a:lnTo>
                <a:lnTo>
                  <a:pt x="5" y="204"/>
                </a:lnTo>
                <a:lnTo>
                  <a:pt x="10" y="204"/>
                </a:lnTo>
                <a:lnTo>
                  <a:pt x="15" y="209"/>
                </a:lnTo>
                <a:lnTo>
                  <a:pt x="15" y="214"/>
                </a:lnTo>
                <a:lnTo>
                  <a:pt x="20" y="219"/>
                </a:lnTo>
                <a:lnTo>
                  <a:pt x="25" y="219"/>
                </a:lnTo>
                <a:lnTo>
                  <a:pt x="35" y="224"/>
                </a:lnTo>
                <a:lnTo>
                  <a:pt x="40" y="229"/>
                </a:lnTo>
                <a:lnTo>
                  <a:pt x="45" y="229"/>
                </a:lnTo>
                <a:lnTo>
                  <a:pt x="45" y="234"/>
                </a:lnTo>
                <a:lnTo>
                  <a:pt x="50" y="239"/>
                </a:lnTo>
                <a:lnTo>
                  <a:pt x="50" y="244"/>
                </a:lnTo>
                <a:lnTo>
                  <a:pt x="45" y="244"/>
                </a:lnTo>
                <a:lnTo>
                  <a:pt x="35" y="244"/>
                </a:lnTo>
                <a:lnTo>
                  <a:pt x="35" y="248"/>
                </a:lnTo>
                <a:lnTo>
                  <a:pt x="40" y="253"/>
                </a:lnTo>
                <a:lnTo>
                  <a:pt x="45" y="253"/>
                </a:lnTo>
                <a:lnTo>
                  <a:pt x="45" y="258"/>
                </a:lnTo>
                <a:lnTo>
                  <a:pt x="55" y="258"/>
                </a:lnTo>
                <a:lnTo>
                  <a:pt x="64" y="263"/>
                </a:lnTo>
                <a:lnTo>
                  <a:pt x="99" y="273"/>
                </a:lnTo>
                <a:lnTo>
                  <a:pt x="109" y="273"/>
                </a:lnTo>
                <a:lnTo>
                  <a:pt x="114" y="278"/>
                </a:lnTo>
                <a:lnTo>
                  <a:pt x="119" y="278"/>
                </a:lnTo>
                <a:lnTo>
                  <a:pt x="119" y="283"/>
                </a:lnTo>
                <a:lnTo>
                  <a:pt x="124" y="283"/>
                </a:lnTo>
                <a:lnTo>
                  <a:pt x="129" y="288"/>
                </a:lnTo>
                <a:lnTo>
                  <a:pt x="129" y="293"/>
                </a:lnTo>
                <a:lnTo>
                  <a:pt x="129" y="298"/>
                </a:lnTo>
                <a:lnTo>
                  <a:pt x="129" y="303"/>
                </a:lnTo>
                <a:lnTo>
                  <a:pt x="124" y="303"/>
                </a:lnTo>
                <a:lnTo>
                  <a:pt x="119" y="308"/>
                </a:lnTo>
                <a:lnTo>
                  <a:pt x="114" y="308"/>
                </a:lnTo>
                <a:lnTo>
                  <a:pt x="109" y="308"/>
                </a:lnTo>
                <a:lnTo>
                  <a:pt x="99" y="308"/>
                </a:lnTo>
                <a:lnTo>
                  <a:pt x="94" y="308"/>
                </a:lnTo>
                <a:lnTo>
                  <a:pt x="89" y="308"/>
                </a:lnTo>
                <a:lnTo>
                  <a:pt x="74" y="303"/>
                </a:lnTo>
                <a:lnTo>
                  <a:pt x="79" y="303"/>
                </a:lnTo>
                <a:lnTo>
                  <a:pt x="79" y="308"/>
                </a:lnTo>
                <a:lnTo>
                  <a:pt x="84" y="308"/>
                </a:lnTo>
                <a:lnTo>
                  <a:pt x="84" y="313"/>
                </a:lnTo>
                <a:lnTo>
                  <a:pt x="79" y="313"/>
                </a:lnTo>
                <a:lnTo>
                  <a:pt x="84" y="318"/>
                </a:lnTo>
                <a:lnTo>
                  <a:pt x="89" y="323"/>
                </a:lnTo>
                <a:lnTo>
                  <a:pt x="84" y="323"/>
                </a:lnTo>
                <a:lnTo>
                  <a:pt x="89" y="328"/>
                </a:lnTo>
                <a:lnTo>
                  <a:pt x="94" y="333"/>
                </a:lnTo>
                <a:lnTo>
                  <a:pt x="104" y="338"/>
                </a:lnTo>
                <a:lnTo>
                  <a:pt x="109" y="343"/>
                </a:lnTo>
                <a:lnTo>
                  <a:pt x="114" y="343"/>
                </a:lnTo>
                <a:lnTo>
                  <a:pt x="124" y="343"/>
                </a:lnTo>
                <a:lnTo>
                  <a:pt x="129" y="348"/>
                </a:lnTo>
                <a:lnTo>
                  <a:pt x="134" y="348"/>
                </a:lnTo>
                <a:lnTo>
                  <a:pt x="134" y="353"/>
                </a:lnTo>
                <a:lnTo>
                  <a:pt x="139" y="358"/>
                </a:lnTo>
                <a:lnTo>
                  <a:pt x="149" y="363"/>
                </a:lnTo>
                <a:lnTo>
                  <a:pt x="154" y="368"/>
                </a:lnTo>
                <a:lnTo>
                  <a:pt x="154" y="373"/>
                </a:lnTo>
                <a:lnTo>
                  <a:pt x="164" y="378"/>
                </a:lnTo>
                <a:lnTo>
                  <a:pt x="169" y="382"/>
                </a:lnTo>
                <a:lnTo>
                  <a:pt x="174" y="387"/>
                </a:lnTo>
                <a:lnTo>
                  <a:pt x="179" y="387"/>
                </a:lnTo>
                <a:lnTo>
                  <a:pt x="184" y="387"/>
                </a:lnTo>
                <a:lnTo>
                  <a:pt x="189" y="387"/>
                </a:lnTo>
                <a:lnTo>
                  <a:pt x="194" y="382"/>
                </a:lnTo>
                <a:lnTo>
                  <a:pt x="204" y="378"/>
                </a:lnTo>
                <a:lnTo>
                  <a:pt x="219" y="373"/>
                </a:lnTo>
                <a:lnTo>
                  <a:pt x="228" y="368"/>
                </a:lnTo>
                <a:lnTo>
                  <a:pt x="243" y="368"/>
                </a:lnTo>
                <a:lnTo>
                  <a:pt x="253" y="363"/>
                </a:lnTo>
                <a:lnTo>
                  <a:pt x="263" y="363"/>
                </a:lnTo>
                <a:lnTo>
                  <a:pt x="273" y="363"/>
                </a:lnTo>
                <a:lnTo>
                  <a:pt x="283" y="363"/>
                </a:lnTo>
                <a:lnTo>
                  <a:pt x="288" y="368"/>
                </a:lnTo>
                <a:close/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" name="Freeform 632">
            <a:extLst>
              <a:ext uri="{FF2B5EF4-FFF2-40B4-BE49-F238E27FC236}">
                <a16:creationId xmlns:a16="http://schemas.microsoft.com/office/drawing/2014/main" id="{00000000-0008-0000-0600-000014000000}"/>
              </a:ext>
            </a:extLst>
          </xdr:cNvPr>
          <xdr:cNvSpPr>
            <a:spLocks/>
          </xdr:cNvSpPr>
        </xdr:nvSpPr>
        <xdr:spPr bwMode="auto">
          <a:xfrm>
            <a:off x="268" y="789"/>
            <a:ext cx="204" cy="348"/>
          </a:xfrm>
          <a:custGeom>
            <a:avLst/>
            <a:gdLst>
              <a:gd name="T0" fmla="*/ 0 w 204"/>
              <a:gd name="T1" fmla="*/ 0 h 348"/>
              <a:gd name="T2" fmla="*/ 5 w 204"/>
              <a:gd name="T3" fmla="*/ 10 h 348"/>
              <a:gd name="T4" fmla="*/ 15 w 204"/>
              <a:gd name="T5" fmla="*/ 20 h 348"/>
              <a:gd name="T6" fmla="*/ 20 w 204"/>
              <a:gd name="T7" fmla="*/ 25 h 348"/>
              <a:gd name="T8" fmla="*/ 25 w 204"/>
              <a:gd name="T9" fmla="*/ 35 h 348"/>
              <a:gd name="T10" fmla="*/ 35 w 204"/>
              <a:gd name="T11" fmla="*/ 55 h 348"/>
              <a:gd name="T12" fmla="*/ 45 w 204"/>
              <a:gd name="T13" fmla="*/ 75 h 348"/>
              <a:gd name="T14" fmla="*/ 55 w 204"/>
              <a:gd name="T15" fmla="*/ 90 h 348"/>
              <a:gd name="T16" fmla="*/ 65 w 204"/>
              <a:gd name="T17" fmla="*/ 109 h 348"/>
              <a:gd name="T18" fmla="*/ 70 w 204"/>
              <a:gd name="T19" fmla="*/ 119 h 348"/>
              <a:gd name="T20" fmla="*/ 75 w 204"/>
              <a:gd name="T21" fmla="*/ 129 h 348"/>
              <a:gd name="T22" fmla="*/ 80 w 204"/>
              <a:gd name="T23" fmla="*/ 139 h 348"/>
              <a:gd name="T24" fmla="*/ 90 w 204"/>
              <a:gd name="T25" fmla="*/ 149 h 348"/>
              <a:gd name="T26" fmla="*/ 95 w 204"/>
              <a:gd name="T27" fmla="*/ 159 h 348"/>
              <a:gd name="T28" fmla="*/ 100 w 204"/>
              <a:gd name="T29" fmla="*/ 164 h 348"/>
              <a:gd name="T30" fmla="*/ 110 w 204"/>
              <a:gd name="T31" fmla="*/ 184 h 348"/>
              <a:gd name="T32" fmla="*/ 125 w 204"/>
              <a:gd name="T33" fmla="*/ 199 h 348"/>
              <a:gd name="T34" fmla="*/ 130 w 204"/>
              <a:gd name="T35" fmla="*/ 209 h 348"/>
              <a:gd name="T36" fmla="*/ 130 w 204"/>
              <a:gd name="T37" fmla="*/ 219 h 348"/>
              <a:gd name="T38" fmla="*/ 140 w 204"/>
              <a:gd name="T39" fmla="*/ 233 h 348"/>
              <a:gd name="T40" fmla="*/ 149 w 204"/>
              <a:gd name="T41" fmla="*/ 248 h 348"/>
              <a:gd name="T42" fmla="*/ 169 w 204"/>
              <a:gd name="T43" fmla="*/ 278 h 348"/>
              <a:gd name="T44" fmla="*/ 179 w 204"/>
              <a:gd name="T45" fmla="*/ 293 h 348"/>
              <a:gd name="T46" fmla="*/ 184 w 204"/>
              <a:gd name="T47" fmla="*/ 313 h 348"/>
              <a:gd name="T48" fmla="*/ 194 w 204"/>
              <a:gd name="T49" fmla="*/ 328 h 348"/>
              <a:gd name="T50" fmla="*/ 194 w 204"/>
              <a:gd name="T51" fmla="*/ 333 h 348"/>
              <a:gd name="T52" fmla="*/ 194 w 204"/>
              <a:gd name="T53" fmla="*/ 343 h 348"/>
              <a:gd name="T54" fmla="*/ 199 w 204"/>
              <a:gd name="T55" fmla="*/ 348 h 348"/>
              <a:gd name="T56" fmla="*/ 204 w 204"/>
              <a:gd name="T57" fmla="*/ 343 h 348"/>
              <a:gd name="T58" fmla="*/ 199 w 204"/>
              <a:gd name="T59" fmla="*/ 343 h 348"/>
              <a:gd name="T60" fmla="*/ 199 w 204"/>
              <a:gd name="T61" fmla="*/ 333 h 348"/>
              <a:gd name="T62" fmla="*/ 194 w 204"/>
              <a:gd name="T63" fmla="*/ 328 h 348"/>
              <a:gd name="T64" fmla="*/ 189 w 204"/>
              <a:gd name="T65" fmla="*/ 308 h 348"/>
              <a:gd name="T66" fmla="*/ 184 w 204"/>
              <a:gd name="T67" fmla="*/ 293 h 348"/>
              <a:gd name="T68" fmla="*/ 174 w 204"/>
              <a:gd name="T69" fmla="*/ 278 h 348"/>
              <a:gd name="T70" fmla="*/ 154 w 204"/>
              <a:gd name="T71" fmla="*/ 248 h 348"/>
              <a:gd name="T72" fmla="*/ 144 w 204"/>
              <a:gd name="T73" fmla="*/ 233 h 348"/>
              <a:gd name="T74" fmla="*/ 135 w 204"/>
              <a:gd name="T75" fmla="*/ 219 h 348"/>
              <a:gd name="T76" fmla="*/ 135 w 204"/>
              <a:gd name="T77" fmla="*/ 209 h 348"/>
              <a:gd name="T78" fmla="*/ 130 w 204"/>
              <a:gd name="T79" fmla="*/ 199 h 348"/>
              <a:gd name="T80" fmla="*/ 115 w 204"/>
              <a:gd name="T81" fmla="*/ 184 h 348"/>
              <a:gd name="T82" fmla="*/ 105 w 204"/>
              <a:gd name="T83" fmla="*/ 164 h 348"/>
              <a:gd name="T84" fmla="*/ 100 w 204"/>
              <a:gd name="T85" fmla="*/ 154 h 348"/>
              <a:gd name="T86" fmla="*/ 95 w 204"/>
              <a:gd name="T87" fmla="*/ 149 h 348"/>
              <a:gd name="T88" fmla="*/ 85 w 204"/>
              <a:gd name="T89" fmla="*/ 139 h 348"/>
              <a:gd name="T90" fmla="*/ 80 w 204"/>
              <a:gd name="T91" fmla="*/ 129 h 348"/>
              <a:gd name="T92" fmla="*/ 75 w 204"/>
              <a:gd name="T93" fmla="*/ 119 h 348"/>
              <a:gd name="T94" fmla="*/ 70 w 204"/>
              <a:gd name="T95" fmla="*/ 109 h 348"/>
              <a:gd name="T96" fmla="*/ 55 w 204"/>
              <a:gd name="T97" fmla="*/ 90 h 348"/>
              <a:gd name="T98" fmla="*/ 50 w 204"/>
              <a:gd name="T99" fmla="*/ 75 h 348"/>
              <a:gd name="T100" fmla="*/ 35 w 204"/>
              <a:gd name="T101" fmla="*/ 55 h 348"/>
              <a:gd name="T102" fmla="*/ 25 w 204"/>
              <a:gd name="T103" fmla="*/ 35 h 348"/>
              <a:gd name="T104" fmla="*/ 20 w 204"/>
              <a:gd name="T105" fmla="*/ 25 h 348"/>
              <a:gd name="T106" fmla="*/ 15 w 204"/>
              <a:gd name="T107" fmla="*/ 20 h 348"/>
              <a:gd name="T108" fmla="*/ 5 w 204"/>
              <a:gd name="T109" fmla="*/ 10 h 348"/>
              <a:gd name="T110" fmla="*/ 0 w 204"/>
              <a:gd name="T111" fmla="*/ 0 h 34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204"/>
              <a:gd name="T169" fmla="*/ 0 h 348"/>
              <a:gd name="T170" fmla="*/ 204 w 204"/>
              <a:gd name="T171" fmla="*/ 348 h 34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204" h="348">
                <a:moveTo>
                  <a:pt x="0" y="0"/>
                </a:moveTo>
                <a:lnTo>
                  <a:pt x="5" y="10"/>
                </a:lnTo>
                <a:lnTo>
                  <a:pt x="15" y="20"/>
                </a:lnTo>
                <a:lnTo>
                  <a:pt x="20" y="25"/>
                </a:lnTo>
                <a:lnTo>
                  <a:pt x="25" y="35"/>
                </a:lnTo>
                <a:lnTo>
                  <a:pt x="35" y="55"/>
                </a:lnTo>
                <a:lnTo>
                  <a:pt x="45" y="75"/>
                </a:lnTo>
                <a:lnTo>
                  <a:pt x="55" y="90"/>
                </a:lnTo>
                <a:lnTo>
                  <a:pt x="65" y="109"/>
                </a:lnTo>
                <a:lnTo>
                  <a:pt x="70" y="119"/>
                </a:lnTo>
                <a:lnTo>
                  <a:pt x="75" y="129"/>
                </a:lnTo>
                <a:lnTo>
                  <a:pt x="80" y="139"/>
                </a:lnTo>
                <a:lnTo>
                  <a:pt x="90" y="149"/>
                </a:lnTo>
                <a:lnTo>
                  <a:pt x="95" y="159"/>
                </a:lnTo>
                <a:lnTo>
                  <a:pt x="100" y="164"/>
                </a:lnTo>
                <a:lnTo>
                  <a:pt x="110" y="184"/>
                </a:lnTo>
                <a:lnTo>
                  <a:pt x="125" y="199"/>
                </a:lnTo>
                <a:lnTo>
                  <a:pt x="130" y="209"/>
                </a:lnTo>
                <a:lnTo>
                  <a:pt x="130" y="219"/>
                </a:lnTo>
                <a:lnTo>
                  <a:pt x="140" y="233"/>
                </a:lnTo>
                <a:lnTo>
                  <a:pt x="149" y="248"/>
                </a:lnTo>
                <a:lnTo>
                  <a:pt x="169" y="278"/>
                </a:lnTo>
                <a:lnTo>
                  <a:pt x="179" y="293"/>
                </a:lnTo>
                <a:lnTo>
                  <a:pt x="184" y="313"/>
                </a:lnTo>
                <a:lnTo>
                  <a:pt x="194" y="328"/>
                </a:lnTo>
                <a:lnTo>
                  <a:pt x="194" y="333"/>
                </a:lnTo>
                <a:lnTo>
                  <a:pt x="194" y="343"/>
                </a:lnTo>
                <a:lnTo>
                  <a:pt x="199" y="348"/>
                </a:lnTo>
                <a:lnTo>
                  <a:pt x="204" y="343"/>
                </a:lnTo>
                <a:lnTo>
                  <a:pt x="199" y="343"/>
                </a:lnTo>
                <a:lnTo>
                  <a:pt x="199" y="333"/>
                </a:lnTo>
                <a:lnTo>
                  <a:pt x="194" y="328"/>
                </a:lnTo>
                <a:lnTo>
                  <a:pt x="189" y="308"/>
                </a:lnTo>
                <a:lnTo>
                  <a:pt x="184" y="293"/>
                </a:lnTo>
                <a:lnTo>
                  <a:pt x="174" y="278"/>
                </a:lnTo>
                <a:lnTo>
                  <a:pt x="154" y="248"/>
                </a:lnTo>
                <a:lnTo>
                  <a:pt x="144" y="233"/>
                </a:lnTo>
                <a:lnTo>
                  <a:pt x="135" y="219"/>
                </a:lnTo>
                <a:lnTo>
                  <a:pt x="135" y="209"/>
                </a:lnTo>
                <a:lnTo>
                  <a:pt x="130" y="199"/>
                </a:lnTo>
                <a:lnTo>
                  <a:pt x="115" y="184"/>
                </a:lnTo>
                <a:lnTo>
                  <a:pt x="105" y="164"/>
                </a:lnTo>
                <a:lnTo>
                  <a:pt x="100" y="154"/>
                </a:lnTo>
                <a:lnTo>
                  <a:pt x="95" y="149"/>
                </a:lnTo>
                <a:lnTo>
                  <a:pt x="85" y="139"/>
                </a:lnTo>
                <a:lnTo>
                  <a:pt x="80" y="129"/>
                </a:lnTo>
                <a:lnTo>
                  <a:pt x="75" y="119"/>
                </a:lnTo>
                <a:lnTo>
                  <a:pt x="70" y="109"/>
                </a:lnTo>
                <a:lnTo>
                  <a:pt x="55" y="90"/>
                </a:lnTo>
                <a:lnTo>
                  <a:pt x="50" y="75"/>
                </a:lnTo>
                <a:lnTo>
                  <a:pt x="35" y="55"/>
                </a:lnTo>
                <a:lnTo>
                  <a:pt x="25" y="35"/>
                </a:lnTo>
                <a:lnTo>
                  <a:pt x="20" y="25"/>
                </a:lnTo>
                <a:lnTo>
                  <a:pt x="15" y="20"/>
                </a:lnTo>
                <a:lnTo>
                  <a:pt x="5" y="10"/>
                </a:lnTo>
                <a:lnTo>
                  <a:pt x="0" y="0"/>
                </a:lnTo>
                <a:close/>
              </a:path>
            </a:pathLst>
          </a:custGeom>
          <a:solidFill>
            <a:srgbClr val="00924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" name="Freeform 633">
            <a:extLst>
              <a:ext uri="{FF2B5EF4-FFF2-40B4-BE49-F238E27FC236}">
                <a16:creationId xmlns:a16="http://schemas.microsoft.com/office/drawing/2014/main" id="{00000000-0008-0000-0600-000015000000}"/>
              </a:ext>
            </a:extLst>
          </xdr:cNvPr>
          <xdr:cNvSpPr>
            <a:spLocks/>
          </xdr:cNvSpPr>
        </xdr:nvSpPr>
        <xdr:spPr bwMode="auto">
          <a:xfrm>
            <a:off x="268" y="789"/>
            <a:ext cx="204" cy="348"/>
          </a:xfrm>
          <a:custGeom>
            <a:avLst/>
            <a:gdLst>
              <a:gd name="T0" fmla="*/ 0 w 204"/>
              <a:gd name="T1" fmla="*/ 0 h 348"/>
              <a:gd name="T2" fmla="*/ 5 w 204"/>
              <a:gd name="T3" fmla="*/ 10 h 348"/>
              <a:gd name="T4" fmla="*/ 15 w 204"/>
              <a:gd name="T5" fmla="*/ 20 h 348"/>
              <a:gd name="T6" fmla="*/ 20 w 204"/>
              <a:gd name="T7" fmla="*/ 25 h 348"/>
              <a:gd name="T8" fmla="*/ 25 w 204"/>
              <a:gd name="T9" fmla="*/ 35 h 348"/>
              <a:gd name="T10" fmla="*/ 35 w 204"/>
              <a:gd name="T11" fmla="*/ 55 h 348"/>
              <a:gd name="T12" fmla="*/ 45 w 204"/>
              <a:gd name="T13" fmla="*/ 75 h 348"/>
              <a:gd name="T14" fmla="*/ 55 w 204"/>
              <a:gd name="T15" fmla="*/ 90 h 348"/>
              <a:gd name="T16" fmla="*/ 65 w 204"/>
              <a:gd name="T17" fmla="*/ 109 h 348"/>
              <a:gd name="T18" fmla="*/ 70 w 204"/>
              <a:gd name="T19" fmla="*/ 119 h 348"/>
              <a:gd name="T20" fmla="*/ 75 w 204"/>
              <a:gd name="T21" fmla="*/ 129 h 348"/>
              <a:gd name="T22" fmla="*/ 80 w 204"/>
              <a:gd name="T23" fmla="*/ 139 h 348"/>
              <a:gd name="T24" fmla="*/ 90 w 204"/>
              <a:gd name="T25" fmla="*/ 149 h 348"/>
              <a:gd name="T26" fmla="*/ 95 w 204"/>
              <a:gd name="T27" fmla="*/ 159 h 348"/>
              <a:gd name="T28" fmla="*/ 100 w 204"/>
              <a:gd name="T29" fmla="*/ 164 h 348"/>
              <a:gd name="T30" fmla="*/ 110 w 204"/>
              <a:gd name="T31" fmla="*/ 184 h 348"/>
              <a:gd name="T32" fmla="*/ 125 w 204"/>
              <a:gd name="T33" fmla="*/ 199 h 348"/>
              <a:gd name="T34" fmla="*/ 130 w 204"/>
              <a:gd name="T35" fmla="*/ 209 h 348"/>
              <a:gd name="T36" fmla="*/ 130 w 204"/>
              <a:gd name="T37" fmla="*/ 219 h 348"/>
              <a:gd name="T38" fmla="*/ 140 w 204"/>
              <a:gd name="T39" fmla="*/ 233 h 348"/>
              <a:gd name="T40" fmla="*/ 149 w 204"/>
              <a:gd name="T41" fmla="*/ 248 h 348"/>
              <a:gd name="T42" fmla="*/ 169 w 204"/>
              <a:gd name="T43" fmla="*/ 278 h 348"/>
              <a:gd name="T44" fmla="*/ 179 w 204"/>
              <a:gd name="T45" fmla="*/ 293 h 348"/>
              <a:gd name="T46" fmla="*/ 184 w 204"/>
              <a:gd name="T47" fmla="*/ 313 h 348"/>
              <a:gd name="T48" fmla="*/ 194 w 204"/>
              <a:gd name="T49" fmla="*/ 328 h 348"/>
              <a:gd name="T50" fmla="*/ 194 w 204"/>
              <a:gd name="T51" fmla="*/ 333 h 348"/>
              <a:gd name="T52" fmla="*/ 194 w 204"/>
              <a:gd name="T53" fmla="*/ 343 h 348"/>
              <a:gd name="T54" fmla="*/ 199 w 204"/>
              <a:gd name="T55" fmla="*/ 348 h 348"/>
              <a:gd name="T56" fmla="*/ 204 w 204"/>
              <a:gd name="T57" fmla="*/ 343 h 348"/>
              <a:gd name="T58" fmla="*/ 199 w 204"/>
              <a:gd name="T59" fmla="*/ 343 h 348"/>
              <a:gd name="T60" fmla="*/ 199 w 204"/>
              <a:gd name="T61" fmla="*/ 333 h 348"/>
              <a:gd name="T62" fmla="*/ 194 w 204"/>
              <a:gd name="T63" fmla="*/ 328 h 348"/>
              <a:gd name="T64" fmla="*/ 189 w 204"/>
              <a:gd name="T65" fmla="*/ 308 h 348"/>
              <a:gd name="T66" fmla="*/ 184 w 204"/>
              <a:gd name="T67" fmla="*/ 293 h 348"/>
              <a:gd name="T68" fmla="*/ 174 w 204"/>
              <a:gd name="T69" fmla="*/ 278 h 348"/>
              <a:gd name="T70" fmla="*/ 154 w 204"/>
              <a:gd name="T71" fmla="*/ 248 h 348"/>
              <a:gd name="T72" fmla="*/ 144 w 204"/>
              <a:gd name="T73" fmla="*/ 233 h 348"/>
              <a:gd name="T74" fmla="*/ 135 w 204"/>
              <a:gd name="T75" fmla="*/ 219 h 348"/>
              <a:gd name="T76" fmla="*/ 135 w 204"/>
              <a:gd name="T77" fmla="*/ 209 h 348"/>
              <a:gd name="T78" fmla="*/ 130 w 204"/>
              <a:gd name="T79" fmla="*/ 199 h 348"/>
              <a:gd name="T80" fmla="*/ 115 w 204"/>
              <a:gd name="T81" fmla="*/ 184 h 348"/>
              <a:gd name="T82" fmla="*/ 105 w 204"/>
              <a:gd name="T83" fmla="*/ 164 h 348"/>
              <a:gd name="T84" fmla="*/ 100 w 204"/>
              <a:gd name="T85" fmla="*/ 154 h 348"/>
              <a:gd name="T86" fmla="*/ 95 w 204"/>
              <a:gd name="T87" fmla="*/ 149 h 348"/>
              <a:gd name="T88" fmla="*/ 85 w 204"/>
              <a:gd name="T89" fmla="*/ 139 h 348"/>
              <a:gd name="T90" fmla="*/ 80 w 204"/>
              <a:gd name="T91" fmla="*/ 129 h 348"/>
              <a:gd name="T92" fmla="*/ 75 w 204"/>
              <a:gd name="T93" fmla="*/ 119 h 348"/>
              <a:gd name="T94" fmla="*/ 70 w 204"/>
              <a:gd name="T95" fmla="*/ 109 h 348"/>
              <a:gd name="T96" fmla="*/ 55 w 204"/>
              <a:gd name="T97" fmla="*/ 90 h 348"/>
              <a:gd name="T98" fmla="*/ 50 w 204"/>
              <a:gd name="T99" fmla="*/ 75 h 348"/>
              <a:gd name="T100" fmla="*/ 35 w 204"/>
              <a:gd name="T101" fmla="*/ 55 h 348"/>
              <a:gd name="T102" fmla="*/ 25 w 204"/>
              <a:gd name="T103" fmla="*/ 35 h 348"/>
              <a:gd name="T104" fmla="*/ 20 w 204"/>
              <a:gd name="T105" fmla="*/ 25 h 348"/>
              <a:gd name="T106" fmla="*/ 15 w 204"/>
              <a:gd name="T107" fmla="*/ 20 h 348"/>
              <a:gd name="T108" fmla="*/ 5 w 204"/>
              <a:gd name="T109" fmla="*/ 10 h 348"/>
              <a:gd name="T110" fmla="*/ 0 w 204"/>
              <a:gd name="T111" fmla="*/ 0 h 34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204"/>
              <a:gd name="T169" fmla="*/ 0 h 348"/>
              <a:gd name="T170" fmla="*/ 204 w 204"/>
              <a:gd name="T171" fmla="*/ 348 h 34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204" h="348">
                <a:moveTo>
                  <a:pt x="0" y="0"/>
                </a:moveTo>
                <a:lnTo>
                  <a:pt x="5" y="10"/>
                </a:lnTo>
                <a:lnTo>
                  <a:pt x="15" y="20"/>
                </a:lnTo>
                <a:lnTo>
                  <a:pt x="20" y="25"/>
                </a:lnTo>
                <a:lnTo>
                  <a:pt x="25" y="35"/>
                </a:lnTo>
                <a:lnTo>
                  <a:pt x="35" y="55"/>
                </a:lnTo>
                <a:lnTo>
                  <a:pt x="45" y="75"/>
                </a:lnTo>
                <a:lnTo>
                  <a:pt x="55" y="90"/>
                </a:lnTo>
                <a:lnTo>
                  <a:pt x="65" y="109"/>
                </a:lnTo>
                <a:lnTo>
                  <a:pt x="70" y="119"/>
                </a:lnTo>
                <a:lnTo>
                  <a:pt x="75" y="129"/>
                </a:lnTo>
                <a:lnTo>
                  <a:pt x="80" y="139"/>
                </a:lnTo>
                <a:lnTo>
                  <a:pt x="90" y="149"/>
                </a:lnTo>
                <a:lnTo>
                  <a:pt x="95" y="159"/>
                </a:lnTo>
                <a:lnTo>
                  <a:pt x="100" y="164"/>
                </a:lnTo>
                <a:lnTo>
                  <a:pt x="110" y="184"/>
                </a:lnTo>
                <a:lnTo>
                  <a:pt x="125" y="199"/>
                </a:lnTo>
                <a:lnTo>
                  <a:pt x="130" y="209"/>
                </a:lnTo>
                <a:lnTo>
                  <a:pt x="130" y="219"/>
                </a:lnTo>
                <a:lnTo>
                  <a:pt x="140" y="233"/>
                </a:lnTo>
                <a:lnTo>
                  <a:pt x="149" y="248"/>
                </a:lnTo>
                <a:lnTo>
                  <a:pt x="169" y="278"/>
                </a:lnTo>
                <a:lnTo>
                  <a:pt x="179" y="293"/>
                </a:lnTo>
                <a:lnTo>
                  <a:pt x="184" y="313"/>
                </a:lnTo>
                <a:lnTo>
                  <a:pt x="194" y="328"/>
                </a:lnTo>
                <a:lnTo>
                  <a:pt x="194" y="333"/>
                </a:lnTo>
                <a:lnTo>
                  <a:pt x="194" y="343"/>
                </a:lnTo>
                <a:lnTo>
                  <a:pt x="199" y="348"/>
                </a:lnTo>
                <a:lnTo>
                  <a:pt x="204" y="343"/>
                </a:lnTo>
                <a:lnTo>
                  <a:pt x="199" y="343"/>
                </a:lnTo>
                <a:lnTo>
                  <a:pt x="199" y="333"/>
                </a:lnTo>
                <a:lnTo>
                  <a:pt x="194" y="328"/>
                </a:lnTo>
                <a:lnTo>
                  <a:pt x="189" y="308"/>
                </a:lnTo>
                <a:lnTo>
                  <a:pt x="184" y="293"/>
                </a:lnTo>
                <a:lnTo>
                  <a:pt x="174" y="278"/>
                </a:lnTo>
                <a:lnTo>
                  <a:pt x="154" y="248"/>
                </a:lnTo>
                <a:lnTo>
                  <a:pt x="144" y="233"/>
                </a:lnTo>
                <a:lnTo>
                  <a:pt x="135" y="219"/>
                </a:lnTo>
                <a:lnTo>
                  <a:pt x="135" y="209"/>
                </a:lnTo>
                <a:lnTo>
                  <a:pt x="130" y="199"/>
                </a:lnTo>
                <a:lnTo>
                  <a:pt x="115" y="184"/>
                </a:lnTo>
                <a:lnTo>
                  <a:pt x="105" y="164"/>
                </a:lnTo>
                <a:lnTo>
                  <a:pt x="100" y="154"/>
                </a:lnTo>
                <a:lnTo>
                  <a:pt x="95" y="149"/>
                </a:lnTo>
                <a:lnTo>
                  <a:pt x="85" y="139"/>
                </a:lnTo>
                <a:lnTo>
                  <a:pt x="80" y="129"/>
                </a:lnTo>
                <a:lnTo>
                  <a:pt x="75" y="119"/>
                </a:lnTo>
                <a:lnTo>
                  <a:pt x="70" y="109"/>
                </a:lnTo>
                <a:lnTo>
                  <a:pt x="55" y="90"/>
                </a:lnTo>
                <a:lnTo>
                  <a:pt x="50" y="75"/>
                </a:lnTo>
                <a:lnTo>
                  <a:pt x="35" y="55"/>
                </a:lnTo>
                <a:lnTo>
                  <a:pt x="25" y="35"/>
                </a:lnTo>
                <a:lnTo>
                  <a:pt x="20" y="25"/>
                </a:lnTo>
                <a:lnTo>
                  <a:pt x="15" y="20"/>
                </a:lnTo>
                <a:lnTo>
                  <a:pt x="5" y="10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" name="Freeform 634">
            <a:extLst>
              <a:ext uri="{FF2B5EF4-FFF2-40B4-BE49-F238E27FC236}">
                <a16:creationId xmlns:a16="http://schemas.microsoft.com/office/drawing/2014/main" id="{00000000-0008-0000-0600-000016000000}"/>
              </a:ext>
            </a:extLst>
          </xdr:cNvPr>
          <xdr:cNvSpPr>
            <a:spLocks/>
          </xdr:cNvSpPr>
        </xdr:nvSpPr>
        <xdr:spPr bwMode="auto">
          <a:xfrm>
            <a:off x="462" y="1077"/>
            <a:ext cx="35" cy="35"/>
          </a:xfrm>
          <a:custGeom>
            <a:avLst/>
            <a:gdLst>
              <a:gd name="T0" fmla="*/ 35 w 35"/>
              <a:gd name="T1" fmla="*/ 0 h 35"/>
              <a:gd name="T2" fmla="*/ 25 w 35"/>
              <a:gd name="T3" fmla="*/ 10 h 35"/>
              <a:gd name="T4" fmla="*/ 25 w 35"/>
              <a:gd name="T5" fmla="*/ 15 h 35"/>
              <a:gd name="T6" fmla="*/ 15 w 35"/>
              <a:gd name="T7" fmla="*/ 20 h 35"/>
              <a:gd name="T8" fmla="*/ 15 w 35"/>
              <a:gd name="T9" fmla="*/ 25 h 35"/>
              <a:gd name="T10" fmla="*/ 10 w 35"/>
              <a:gd name="T11" fmla="*/ 25 h 35"/>
              <a:gd name="T12" fmla="*/ 5 w 35"/>
              <a:gd name="T13" fmla="*/ 30 h 35"/>
              <a:gd name="T14" fmla="*/ 0 w 35"/>
              <a:gd name="T15" fmla="*/ 35 h 3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35"/>
              <a:gd name="T25" fmla="*/ 0 h 35"/>
              <a:gd name="T26" fmla="*/ 35 w 35"/>
              <a:gd name="T27" fmla="*/ 35 h 3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35" h="35">
                <a:moveTo>
                  <a:pt x="35" y="0"/>
                </a:moveTo>
                <a:lnTo>
                  <a:pt x="25" y="10"/>
                </a:lnTo>
                <a:lnTo>
                  <a:pt x="25" y="15"/>
                </a:lnTo>
                <a:lnTo>
                  <a:pt x="15" y="20"/>
                </a:lnTo>
                <a:lnTo>
                  <a:pt x="15" y="25"/>
                </a:lnTo>
                <a:lnTo>
                  <a:pt x="10" y="25"/>
                </a:lnTo>
                <a:lnTo>
                  <a:pt x="5" y="30"/>
                </a:lnTo>
                <a:lnTo>
                  <a:pt x="0" y="3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" name="Freeform 635">
            <a:extLst>
              <a:ext uri="{FF2B5EF4-FFF2-40B4-BE49-F238E27FC236}">
                <a16:creationId xmlns:a16="http://schemas.microsoft.com/office/drawing/2014/main" id="{00000000-0008-0000-0600-000017000000}"/>
              </a:ext>
            </a:extLst>
          </xdr:cNvPr>
          <xdr:cNvSpPr>
            <a:spLocks/>
          </xdr:cNvSpPr>
        </xdr:nvSpPr>
        <xdr:spPr bwMode="auto">
          <a:xfrm>
            <a:off x="447" y="1032"/>
            <a:ext cx="40" cy="50"/>
          </a:xfrm>
          <a:custGeom>
            <a:avLst/>
            <a:gdLst>
              <a:gd name="T0" fmla="*/ 40 w 40"/>
              <a:gd name="T1" fmla="*/ 0 h 50"/>
              <a:gd name="T2" fmla="*/ 35 w 40"/>
              <a:gd name="T3" fmla="*/ 5 h 50"/>
              <a:gd name="T4" fmla="*/ 35 w 40"/>
              <a:gd name="T5" fmla="*/ 10 h 50"/>
              <a:gd name="T6" fmla="*/ 35 w 40"/>
              <a:gd name="T7" fmla="*/ 20 h 50"/>
              <a:gd name="T8" fmla="*/ 30 w 40"/>
              <a:gd name="T9" fmla="*/ 20 h 50"/>
              <a:gd name="T10" fmla="*/ 30 w 40"/>
              <a:gd name="T11" fmla="*/ 25 h 50"/>
              <a:gd name="T12" fmla="*/ 30 w 40"/>
              <a:gd name="T13" fmla="*/ 30 h 50"/>
              <a:gd name="T14" fmla="*/ 25 w 40"/>
              <a:gd name="T15" fmla="*/ 35 h 50"/>
              <a:gd name="T16" fmla="*/ 20 w 40"/>
              <a:gd name="T17" fmla="*/ 40 h 50"/>
              <a:gd name="T18" fmla="*/ 15 w 40"/>
              <a:gd name="T19" fmla="*/ 40 h 50"/>
              <a:gd name="T20" fmla="*/ 5 w 40"/>
              <a:gd name="T21" fmla="*/ 45 h 50"/>
              <a:gd name="T22" fmla="*/ 0 w 40"/>
              <a:gd name="T23" fmla="*/ 50 h 50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0"/>
              <a:gd name="T37" fmla="*/ 0 h 50"/>
              <a:gd name="T38" fmla="*/ 40 w 40"/>
              <a:gd name="T39" fmla="*/ 50 h 50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0" h="50">
                <a:moveTo>
                  <a:pt x="40" y="0"/>
                </a:moveTo>
                <a:lnTo>
                  <a:pt x="35" y="5"/>
                </a:lnTo>
                <a:lnTo>
                  <a:pt x="35" y="10"/>
                </a:lnTo>
                <a:lnTo>
                  <a:pt x="35" y="20"/>
                </a:lnTo>
                <a:lnTo>
                  <a:pt x="30" y="20"/>
                </a:lnTo>
                <a:lnTo>
                  <a:pt x="30" y="25"/>
                </a:lnTo>
                <a:lnTo>
                  <a:pt x="30" y="30"/>
                </a:lnTo>
                <a:lnTo>
                  <a:pt x="25" y="35"/>
                </a:lnTo>
                <a:lnTo>
                  <a:pt x="20" y="40"/>
                </a:lnTo>
                <a:lnTo>
                  <a:pt x="15" y="40"/>
                </a:lnTo>
                <a:lnTo>
                  <a:pt x="5" y="45"/>
                </a:lnTo>
                <a:lnTo>
                  <a:pt x="0" y="5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" name="Freeform 636">
            <a:extLst>
              <a:ext uri="{FF2B5EF4-FFF2-40B4-BE49-F238E27FC236}">
                <a16:creationId xmlns:a16="http://schemas.microsoft.com/office/drawing/2014/main" id="{00000000-0008-0000-0600-000018000000}"/>
              </a:ext>
            </a:extLst>
          </xdr:cNvPr>
          <xdr:cNvSpPr>
            <a:spLocks/>
          </xdr:cNvSpPr>
        </xdr:nvSpPr>
        <xdr:spPr bwMode="auto">
          <a:xfrm>
            <a:off x="328" y="1112"/>
            <a:ext cx="129" cy="20"/>
          </a:xfrm>
          <a:custGeom>
            <a:avLst/>
            <a:gdLst>
              <a:gd name="T0" fmla="*/ 129 w 129"/>
              <a:gd name="T1" fmla="*/ 0 h 20"/>
              <a:gd name="T2" fmla="*/ 124 w 129"/>
              <a:gd name="T3" fmla="*/ 5 h 20"/>
              <a:gd name="T4" fmla="*/ 114 w 129"/>
              <a:gd name="T5" fmla="*/ 5 h 20"/>
              <a:gd name="T6" fmla="*/ 104 w 129"/>
              <a:gd name="T7" fmla="*/ 10 h 20"/>
              <a:gd name="T8" fmla="*/ 94 w 129"/>
              <a:gd name="T9" fmla="*/ 10 h 20"/>
              <a:gd name="T10" fmla="*/ 84 w 129"/>
              <a:gd name="T11" fmla="*/ 15 h 20"/>
              <a:gd name="T12" fmla="*/ 80 w 129"/>
              <a:gd name="T13" fmla="*/ 15 h 20"/>
              <a:gd name="T14" fmla="*/ 75 w 129"/>
              <a:gd name="T15" fmla="*/ 20 h 20"/>
              <a:gd name="T16" fmla="*/ 75 w 129"/>
              <a:gd name="T17" fmla="*/ 20 h 20"/>
              <a:gd name="T18" fmla="*/ 70 w 129"/>
              <a:gd name="T19" fmla="*/ 20 h 20"/>
              <a:gd name="T20" fmla="*/ 65 w 129"/>
              <a:gd name="T21" fmla="*/ 20 h 20"/>
              <a:gd name="T22" fmla="*/ 55 w 129"/>
              <a:gd name="T23" fmla="*/ 15 h 20"/>
              <a:gd name="T24" fmla="*/ 50 w 129"/>
              <a:gd name="T25" fmla="*/ 15 h 20"/>
              <a:gd name="T26" fmla="*/ 50 w 129"/>
              <a:gd name="T27" fmla="*/ 15 h 20"/>
              <a:gd name="T28" fmla="*/ 45 w 129"/>
              <a:gd name="T29" fmla="*/ 15 h 20"/>
              <a:gd name="T30" fmla="*/ 35 w 129"/>
              <a:gd name="T31" fmla="*/ 15 h 20"/>
              <a:gd name="T32" fmla="*/ 25 w 129"/>
              <a:gd name="T33" fmla="*/ 10 h 20"/>
              <a:gd name="T34" fmla="*/ 15 w 129"/>
              <a:gd name="T35" fmla="*/ 10 h 20"/>
              <a:gd name="T36" fmla="*/ 10 w 129"/>
              <a:gd name="T37" fmla="*/ 5 h 20"/>
              <a:gd name="T38" fmla="*/ 5 w 129"/>
              <a:gd name="T39" fmla="*/ 5 h 20"/>
              <a:gd name="T40" fmla="*/ 0 w 129"/>
              <a:gd name="T41" fmla="*/ 5 h 20"/>
              <a:gd name="T42" fmla="*/ 0 w 129"/>
              <a:gd name="T43" fmla="*/ 5 h 20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29"/>
              <a:gd name="T67" fmla="*/ 0 h 20"/>
              <a:gd name="T68" fmla="*/ 129 w 129"/>
              <a:gd name="T69" fmla="*/ 20 h 20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29" h="20">
                <a:moveTo>
                  <a:pt x="129" y="0"/>
                </a:moveTo>
                <a:lnTo>
                  <a:pt x="124" y="5"/>
                </a:lnTo>
                <a:lnTo>
                  <a:pt x="114" y="5"/>
                </a:lnTo>
                <a:lnTo>
                  <a:pt x="104" y="10"/>
                </a:lnTo>
                <a:lnTo>
                  <a:pt x="94" y="10"/>
                </a:lnTo>
                <a:lnTo>
                  <a:pt x="84" y="15"/>
                </a:lnTo>
                <a:lnTo>
                  <a:pt x="80" y="15"/>
                </a:lnTo>
                <a:lnTo>
                  <a:pt x="75" y="20"/>
                </a:lnTo>
                <a:lnTo>
                  <a:pt x="70" y="20"/>
                </a:lnTo>
                <a:lnTo>
                  <a:pt x="65" y="20"/>
                </a:lnTo>
                <a:lnTo>
                  <a:pt x="55" y="15"/>
                </a:lnTo>
                <a:lnTo>
                  <a:pt x="50" y="15"/>
                </a:lnTo>
                <a:lnTo>
                  <a:pt x="45" y="15"/>
                </a:lnTo>
                <a:lnTo>
                  <a:pt x="35" y="15"/>
                </a:lnTo>
                <a:lnTo>
                  <a:pt x="25" y="10"/>
                </a:lnTo>
                <a:lnTo>
                  <a:pt x="15" y="10"/>
                </a:lnTo>
                <a:lnTo>
                  <a:pt x="10" y="5"/>
                </a:lnTo>
                <a:lnTo>
                  <a:pt x="5" y="5"/>
                </a:lnTo>
                <a:lnTo>
                  <a:pt x="0" y="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" name="Freeform 637">
            <a:extLst>
              <a:ext uri="{FF2B5EF4-FFF2-40B4-BE49-F238E27FC236}">
                <a16:creationId xmlns:a16="http://schemas.microsoft.com/office/drawing/2014/main" id="{00000000-0008-0000-0600-000019000000}"/>
              </a:ext>
            </a:extLst>
          </xdr:cNvPr>
          <xdr:cNvSpPr>
            <a:spLocks/>
          </xdr:cNvSpPr>
        </xdr:nvSpPr>
        <xdr:spPr bwMode="auto">
          <a:xfrm>
            <a:off x="278" y="1082"/>
            <a:ext cx="164" cy="15"/>
          </a:xfrm>
          <a:custGeom>
            <a:avLst/>
            <a:gdLst>
              <a:gd name="T0" fmla="*/ 164 w 164"/>
              <a:gd name="T1" fmla="*/ 0 h 15"/>
              <a:gd name="T2" fmla="*/ 154 w 164"/>
              <a:gd name="T3" fmla="*/ 0 h 15"/>
              <a:gd name="T4" fmla="*/ 144 w 164"/>
              <a:gd name="T5" fmla="*/ 0 h 15"/>
              <a:gd name="T6" fmla="*/ 130 w 164"/>
              <a:gd name="T7" fmla="*/ 0 h 15"/>
              <a:gd name="T8" fmla="*/ 120 w 164"/>
              <a:gd name="T9" fmla="*/ 0 h 15"/>
              <a:gd name="T10" fmla="*/ 100 w 164"/>
              <a:gd name="T11" fmla="*/ 5 h 15"/>
              <a:gd name="T12" fmla="*/ 85 w 164"/>
              <a:gd name="T13" fmla="*/ 10 h 15"/>
              <a:gd name="T14" fmla="*/ 65 w 164"/>
              <a:gd name="T15" fmla="*/ 15 h 15"/>
              <a:gd name="T16" fmla="*/ 45 w 164"/>
              <a:gd name="T17" fmla="*/ 15 h 15"/>
              <a:gd name="T18" fmla="*/ 40 w 164"/>
              <a:gd name="T19" fmla="*/ 15 h 15"/>
              <a:gd name="T20" fmla="*/ 35 w 164"/>
              <a:gd name="T21" fmla="*/ 15 h 15"/>
              <a:gd name="T22" fmla="*/ 30 w 164"/>
              <a:gd name="T23" fmla="*/ 15 h 15"/>
              <a:gd name="T24" fmla="*/ 25 w 164"/>
              <a:gd name="T25" fmla="*/ 15 h 15"/>
              <a:gd name="T26" fmla="*/ 0 w 164"/>
              <a:gd name="T27" fmla="*/ 5 h 15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164"/>
              <a:gd name="T43" fmla="*/ 0 h 15"/>
              <a:gd name="T44" fmla="*/ 164 w 164"/>
              <a:gd name="T45" fmla="*/ 15 h 15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164" h="15">
                <a:moveTo>
                  <a:pt x="164" y="0"/>
                </a:moveTo>
                <a:lnTo>
                  <a:pt x="154" y="0"/>
                </a:lnTo>
                <a:lnTo>
                  <a:pt x="144" y="0"/>
                </a:lnTo>
                <a:lnTo>
                  <a:pt x="130" y="0"/>
                </a:lnTo>
                <a:lnTo>
                  <a:pt x="120" y="0"/>
                </a:lnTo>
                <a:lnTo>
                  <a:pt x="100" y="5"/>
                </a:lnTo>
                <a:lnTo>
                  <a:pt x="85" y="10"/>
                </a:lnTo>
                <a:lnTo>
                  <a:pt x="65" y="15"/>
                </a:lnTo>
                <a:lnTo>
                  <a:pt x="45" y="15"/>
                </a:lnTo>
                <a:lnTo>
                  <a:pt x="40" y="15"/>
                </a:lnTo>
                <a:lnTo>
                  <a:pt x="35" y="15"/>
                </a:lnTo>
                <a:lnTo>
                  <a:pt x="30" y="15"/>
                </a:lnTo>
                <a:lnTo>
                  <a:pt x="25" y="15"/>
                </a:lnTo>
                <a:lnTo>
                  <a:pt x="0" y="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" name="Freeform 638">
            <a:extLst>
              <a:ext uri="{FF2B5EF4-FFF2-40B4-BE49-F238E27FC236}">
                <a16:creationId xmlns:a16="http://schemas.microsoft.com/office/drawing/2014/main" id="{00000000-0008-0000-0600-00001A000000}"/>
              </a:ext>
            </a:extLst>
          </xdr:cNvPr>
          <xdr:cNvSpPr>
            <a:spLocks/>
          </xdr:cNvSpPr>
        </xdr:nvSpPr>
        <xdr:spPr bwMode="auto">
          <a:xfrm>
            <a:off x="417" y="908"/>
            <a:ext cx="55" cy="114"/>
          </a:xfrm>
          <a:custGeom>
            <a:avLst/>
            <a:gdLst>
              <a:gd name="T0" fmla="*/ 55 w 55"/>
              <a:gd name="T1" fmla="*/ 0 h 114"/>
              <a:gd name="T2" fmla="*/ 50 w 55"/>
              <a:gd name="T3" fmla="*/ 10 h 114"/>
              <a:gd name="T4" fmla="*/ 50 w 55"/>
              <a:gd name="T5" fmla="*/ 15 h 114"/>
              <a:gd name="T6" fmla="*/ 50 w 55"/>
              <a:gd name="T7" fmla="*/ 25 h 114"/>
              <a:gd name="T8" fmla="*/ 45 w 55"/>
              <a:gd name="T9" fmla="*/ 30 h 114"/>
              <a:gd name="T10" fmla="*/ 45 w 55"/>
              <a:gd name="T11" fmla="*/ 40 h 114"/>
              <a:gd name="T12" fmla="*/ 40 w 55"/>
              <a:gd name="T13" fmla="*/ 45 h 114"/>
              <a:gd name="T14" fmla="*/ 35 w 55"/>
              <a:gd name="T15" fmla="*/ 55 h 114"/>
              <a:gd name="T16" fmla="*/ 30 w 55"/>
              <a:gd name="T17" fmla="*/ 60 h 114"/>
              <a:gd name="T18" fmla="*/ 20 w 55"/>
              <a:gd name="T19" fmla="*/ 75 h 114"/>
              <a:gd name="T20" fmla="*/ 15 w 55"/>
              <a:gd name="T21" fmla="*/ 80 h 114"/>
              <a:gd name="T22" fmla="*/ 10 w 55"/>
              <a:gd name="T23" fmla="*/ 85 h 114"/>
              <a:gd name="T24" fmla="*/ 5 w 55"/>
              <a:gd name="T25" fmla="*/ 95 h 114"/>
              <a:gd name="T26" fmla="*/ 0 w 55"/>
              <a:gd name="T27" fmla="*/ 100 h 114"/>
              <a:gd name="T28" fmla="*/ 0 w 55"/>
              <a:gd name="T29" fmla="*/ 109 h 114"/>
              <a:gd name="T30" fmla="*/ 0 w 55"/>
              <a:gd name="T31" fmla="*/ 114 h 114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55"/>
              <a:gd name="T49" fmla="*/ 0 h 114"/>
              <a:gd name="T50" fmla="*/ 55 w 55"/>
              <a:gd name="T51" fmla="*/ 114 h 114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55" h="114">
                <a:moveTo>
                  <a:pt x="55" y="0"/>
                </a:moveTo>
                <a:lnTo>
                  <a:pt x="50" y="10"/>
                </a:lnTo>
                <a:lnTo>
                  <a:pt x="50" y="15"/>
                </a:lnTo>
                <a:lnTo>
                  <a:pt x="50" y="25"/>
                </a:lnTo>
                <a:lnTo>
                  <a:pt x="45" y="30"/>
                </a:lnTo>
                <a:lnTo>
                  <a:pt x="45" y="40"/>
                </a:lnTo>
                <a:lnTo>
                  <a:pt x="40" y="45"/>
                </a:lnTo>
                <a:lnTo>
                  <a:pt x="35" y="55"/>
                </a:lnTo>
                <a:lnTo>
                  <a:pt x="30" y="60"/>
                </a:lnTo>
                <a:lnTo>
                  <a:pt x="20" y="75"/>
                </a:lnTo>
                <a:lnTo>
                  <a:pt x="15" y="80"/>
                </a:lnTo>
                <a:lnTo>
                  <a:pt x="10" y="85"/>
                </a:lnTo>
                <a:lnTo>
                  <a:pt x="5" y="95"/>
                </a:lnTo>
                <a:lnTo>
                  <a:pt x="0" y="100"/>
                </a:lnTo>
                <a:lnTo>
                  <a:pt x="0" y="109"/>
                </a:lnTo>
                <a:lnTo>
                  <a:pt x="0" y="114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" name="Freeform 639">
            <a:extLst>
              <a:ext uri="{FF2B5EF4-FFF2-40B4-BE49-F238E27FC236}">
                <a16:creationId xmlns:a16="http://schemas.microsoft.com/office/drawing/2014/main" id="{00000000-0008-0000-0600-00001B000000}"/>
              </a:ext>
            </a:extLst>
          </xdr:cNvPr>
          <xdr:cNvSpPr>
            <a:spLocks/>
          </xdr:cNvSpPr>
        </xdr:nvSpPr>
        <xdr:spPr bwMode="auto">
          <a:xfrm>
            <a:off x="427" y="963"/>
            <a:ext cx="50" cy="30"/>
          </a:xfrm>
          <a:custGeom>
            <a:avLst/>
            <a:gdLst>
              <a:gd name="T0" fmla="*/ 50 w 50"/>
              <a:gd name="T1" fmla="*/ 0 h 30"/>
              <a:gd name="T2" fmla="*/ 50 w 50"/>
              <a:gd name="T3" fmla="*/ 0 h 30"/>
              <a:gd name="T4" fmla="*/ 50 w 50"/>
              <a:gd name="T5" fmla="*/ 5 h 30"/>
              <a:gd name="T6" fmla="*/ 45 w 50"/>
              <a:gd name="T7" fmla="*/ 10 h 30"/>
              <a:gd name="T8" fmla="*/ 40 w 50"/>
              <a:gd name="T9" fmla="*/ 15 h 30"/>
              <a:gd name="T10" fmla="*/ 35 w 50"/>
              <a:gd name="T11" fmla="*/ 15 h 30"/>
              <a:gd name="T12" fmla="*/ 10 w 50"/>
              <a:gd name="T13" fmla="*/ 25 h 30"/>
              <a:gd name="T14" fmla="*/ 5 w 50"/>
              <a:gd name="T15" fmla="*/ 30 h 30"/>
              <a:gd name="T16" fmla="*/ 0 w 50"/>
              <a:gd name="T17" fmla="*/ 30 h 30"/>
              <a:gd name="T18" fmla="*/ 0 w 50"/>
              <a:gd name="T19" fmla="*/ 30 h 3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50"/>
              <a:gd name="T31" fmla="*/ 0 h 30"/>
              <a:gd name="T32" fmla="*/ 50 w 50"/>
              <a:gd name="T33" fmla="*/ 30 h 30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50" h="30">
                <a:moveTo>
                  <a:pt x="50" y="0"/>
                </a:moveTo>
                <a:lnTo>
                  <a:pt x="50" y="0"/>
                </a:lnTo>
                <a:lnTo>
                  <a:pt x="50" y="5"/>
                </a:lnTo>
                <a:lnTo>
                  <a:pt x="45" y="10"/>
                </a:lnTo>
                <a:lnTo>
                  <a:pt x="40" y="15"/>
                </a:lnTo>
                <a:lnTo>
                  <a:pt x="35" y="15"/>
                </a:lnTo>
                <a:lnTo>
                  <a:pt x="10" y="25"/>
                </a:lnTo>
                <a:lnTo>
                  <a:pt x="5" y="30"/>
                </a:lnTo>
                <a:lnTo>
                  <a:pt x="0" y="3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" name="Freeform 640">
            <a:extLst>
              <a:ext uri="{FF2B5EF4-FFF2-40B4-BE49-F238E27FC236}">
                <a16:creationId xmlns:a16="http://schemas.microsoft.com/office/drawing/2014/main" id="{00000000-0008-0000-0600-00001C000000}"/>
              </a:ext>
            </a:extLst>
          </xdr:cNvPr>
          <xdr:cNvSpPr>
            <a:spLocks/>
          </xdr:cNvSpPr>
        </xdr:nvSpPr>
        <xdr:spPr bwMode="auto">
          <a:xfrm>
            <a:off x="437" y="913"/>
            <a:ext cx="20" cy="70"/>
          </a:xfrm>
          <a:custGeom>
            <a:avLst/>
            <a:gdLst>
              <a:gd name="T0" fmla="*/ 20 w 20"/>
              <a:gd name="T1" fmla="*/ 0 h 70"/>
              <a:gd name="T2" fmla="*/ 20 w 20"/>
              <a:gd name="T3" fmla="*/ 5 h 70"/>
              <a:gd name="T4" fmla="*/ 15 w 20"/>
              <a:gd name="T5" fmla="*/ 10 h 70"/>
              <a:gd name="T6" fmla="*/ 10 w 20"/>
              <a:gd name="T7" fmla="*/ 25 h 70"/>
              <a:gd name="T8" fmla="*/ 5 w 20"/>
              <a:gd name="T9" fmla="*/ 40 h 70"/>
              <a:gd name="T10" fmla="*/ 0 w 20"/>
              <a:gd name="T11" fmla="*/ 45 h 70"/>
              <a:gd name="T12" fmla="*/ 0 w 20"/>
              <a:gd name="T13" fmla="*/ 50 h 70"/>
              <a:gd name="T14" fmla="*/ 0 w 20"/>
              <a:gd name="T15" fmla="*/ 70 h 70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0"/>
              <a:gd name="T25" fmla="*/ 0 h 70"/>
              <a:gd name="T26" fmla="*/ 20 w 20"/>
              <a:gd name="T27" fmla="*/ 70 h 70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0" h="70">
                <a:moveTo>
                  <a:pt x="20" y="0"/>
                </a:moveTo>
                <a:lnTo>
                  <a:pt x="20" y="5"/>
                </a:lnTo>
                <a:lnTo>
                  <a:pt x="15" y="10"/>
                </a:lnTo>
                <a:lnTo>
                  <a:pt x="10" y="25"/>
                </a:lnTo>
                <a:lnTo>
                  <a:pt x="5" y="40"/>
                </a:lnTo>
                <a:lnTo>
                  <a:pt x="0" y="45"/>
                </a:lnTo>
                <a:lnTo>
                  <a:pt x="0" y="50"/>
                </a:lnTo>
                <a:lnTo>
                  <a:pt x="0" y="7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" name="Freeform 641">
            <a:extLst>
              <a:ext uri="{FF2B5EF4-FFF2-40B4-BE49-F238E27FC236}">
                <a16:creationId xmlns:a16="http://schemas.microsoft.com/office/drawing/2014/main" id="{00000000-0008-0000-0600-00001D000000}"/>
              </a:ext>
            </a:extLst>
          </xdr:cNvPr>
          <xdr:cNvSpPr>
            <a:spLocks/>
          </xdr:cNvSpPr>
        </xdr:nvSpPr>
        <xdr:spPr bwMode="auto">
          <a:xfrm>
            <a:off x="383" y="834"/>
            <a:ext cx="10" cy="134"/>
          </a:xfrm>
          <a:custGeom>
            <a:avLst/>
            <a:gdLst>
              <a:gd name="T0" fmla="*/ 0 w 10"/>
              <a:gd name="T1" fmla="*/ 0 h 134"/>
              <a:gd name="T2" fmla="*/ 0 w 10"/>
              <a:gd name="T3" fmla="*/ 15 h 134"/>
              <a:gd name="T4" fmla="*/ 0 w 10"/>
              <a:gd name="T5" fmla="*/ 30 h 134"/>
              <a:gd name="T6" fmla="*/ 0 w 10"/>
              <a:gd name="T7" fmla="*/ 35 h 134"/>
              <a:gd name="T8" fmla="*/ 0 w 10"/>
              <a:gd name="T9" fmla="*/ 45 h 134"/>
              <a:gd name="T10" fmla="*/ 5 w 10"/>
              <a:gd name="T11" fmla="*/ 54 h 134"/>
              <a:gd name="T12" fmla="*/ 5 w 10"/>
              <a:gd name="T13" fmla="*/ 69 h 134"/>
              <a:gd name="T14" fmla="*/ 10 w 10"/>
              <a:gd name="T15" fmla="*/ 74 h 134"/>
              <a:gd name="T16" fmla="*/ 10 w 10"/>
              <a:gd name="T17" fmla="*/ 79 h 134"/>
              <a:gd name="T18" fmla="*/ 5 w 10"/>
              <a:gd name="T19" fmla="*/ 89 h 134"/>
              <a:gd name="T20" fmla="*/ 5 w 10"/>
              <a:gd name="T21" fmla="*/ 94 h 134"/>
              <a:gd name="T22" fmla="*/ 5 w 10"/>
              <a:gd name="T23" fmla="*/ 109 h 134"/>
              <a:gd name="T24" fmla="*/ 0 w 10"/>
              <a:gd name="T25" fmla="*/ 119 h 134"/>
              <a:gd name="T26" fmla="*/ 0 w 10"/>
              <a:gd name="T27" fmla="*/ 129 h 134"/>
              <a:gd name="T28" fmla="*/ 0 w 10"/>
              <a:gd name="T29" fmla="*/ 134 h 134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0"/>
              <a:gd name="T46" fmla="*/ 0 h 134"/>
              <a:gd name="T47" fmla="*/ 10 w 10"/>
              <a:gd name="T48" fmla="*/ 134 h 134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0" h="134">
                <a:moveTo>
                  <a:pt x="0" y="0"/>
                </a:moveTo>
                <a:lnTo>
                  <a:pt x="0" y="15"/>
                </a:lnTo>
                <a:lnTo>
                  <a:pt x="0" y="30"/>
                </a:lnTo>
                <a:lnTo>
                  <a:pt x="0" y="35"/>
                </a:lnTo>
                <a:lnTo>
                  <a:pt x="0" y="45"/>
                </a:lnTo>
                <a:lnTo>
                  <a:pt x="5" y="54"/>
                </a:lnTo>
                <a:lnTo>
                  <a:pt x="5" y="69"/>
                </a:lnTo>
                <a:lnTo>
                  <a:pt x="10" y="74"/>
                </a:lnTo>
                <a:lnTo>
                  <a:pt x="10" y="79"/>
                </a:lnTo>
                <a:lnTo>
                  <a:pt x="5" y="89"/>
                </a:lnTo>
                <a:lnTo>
                  <a:pt x="5" y="94"/>
                </a:lnTo>
                <a:lnTo>
                  <a:pt x="5" y="109"/>
                </a:lnTo>
                <a:lnTo>
                  <a:pt x="0" y="119"/>
                </a:lnTo>
                <a:lnTo>
                  <a:pt x="0" y="129"/>
                </a:lnTo>
                <a:lnTo>
                  <a:pt x="0" y="134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" name="Freeform 642">
            <a:extLst>
              <a:ext uri="{FF2B5EF4-FFF2-40B4-BE49-F238E27FC236}">
                <a16:creationId xmlns:a16="http://schemas.microsoft.com/office/drawing/2014/main" id="{00000000-0008-0000-0600-00001E000000}"/>
              </a:ext>
            </a:extLst>
          </xdr:cNvPr>
          <xdr:cNvSpPr>
            <a:spLocks/>
          </xdr:cNvSpPr>
        </xdr:nvSpPr>
        <xdr:spPr bwMode="auto">
          <a:xfrm>
            <a:off x="388" y="888"/>
            <a:ext cx="24" cy="55"/>
          </a:xfrm>
          <a:custGeom>
            <a:avLst/>
            <a:gdLst>
              <a:gd name="T0" fmla="*/ 24 w 24"/>
              <a:gd name="T1" fmla="*/ 0 h 55"/>
              <a:gd name="T2" fmla="*/ 20 w 24"/>
              <a:gd name="T3" fmla="*/ 5 h 55"/>
              <a:gd name="T4" fmla="*/ 20 w 24"/>
              <a:gd name="T5" fmla="*/ 15 h 55"/>
              <a:gd name="T6" fmla="*/ 15 w 24"/>
              <a:gd name="T7" fmla="*/ 20 h 55"/>
              <a:gd name="T8" fmla="*/ 15 w 24"/>
              <a:gd name="T9" fmla="*/ 30 h 55"/>
              <a:gd name="T10" fmla="*/ 5 w 24"/>
              <a:gd name="T11" fmla="*/ 40 h 55"/>
              <a:gd name="T12" fmla="*/ 0 w 24"/>
              <a:gd name="T13" fmla="*/ 55 h 5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4"/>
              <a:gd name="T22" fmla="*/ 0 h 55"/>
              <a:gd name="T23" fmla="*/ 24 w 24"/>
              <a:gd name="T24" fmla="*/ 55 h 55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4" h="55">
                <a:moveTo>
                  <a:pt x="24" y="0"/>
                </a:moveTo>
                <a:lnTo>
                  <a:pt x="20" y="5"/>
                </a:lnTo>
                <a:lnTo>
                  <a:pt x="20" y="15"/>
                </a:lnTo>
                <a:lnTo>
                  <a:pt x="15" y="20"/>
                </a:lnTo>
                <a:lnTo>
                  <a:pt x="15" y="30"/>
                </a:lnTo>
                <a:lnTo>
                  <a:pt x="5" y="40"/>
                </a:lnTo>
                <a:lnTo>
                  <a:pt x="0" y="5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2" name="Freeform 643">
            <a:extLst>
              <a:ext uri="{FF2B5EF4-FFF2-40B4-BE49-F238E27FC236}">
                <a16:creationId xmlns:a16="http://schemas.microsoft.com/office/drawing/2014/main" id="{00000000-0008-0000-0600-00001F000000}"/>
              </a:ext>
            </a:extLst>
          </xdr:cNvPr>
          <xdr:cNvSpPr>
            <a:spLocks/>
          </xdr:cNvSpPr>
        </xdr:nvSpPr>
        <xdr:spPr bwMode="auto">
          <a:xfrm>
            <a:off x="368" y="849"/>
            <a:ext cx="20" cy="54"/>
          </a:xfrm>
          <a:custGeom>
            <a:avLst/>
            <a:gdLst>
              <a:gd name="T0" fmla="*/ 0 w 20"/>
              <a:gd name="T1" fmla="*/ 0 h 54"/>
              <a:gd name="T2" fmla="*/ 0 w 20"/>
              <a:gd name="T3" fmla="*/ 15 h 54"/>
              <a:gd name="T4" fmla="*/ 0 w 20"/>
              <a:gd name="T5" fmla="*/ 25 h 54"/>
              <a:gd name="T6" fmla="*/ 0 w 20"/>
              <a:gd name="T7" fmla="*/ 30 h 54"/>
              <a:gd name="T8" fmla="*/ 5 w 20"/>
              <a:gd name="T9" fmla="*/ 34 h 54"/>
              <a:gd name="T10" fmla="*/ 5 w 20"/>
              <a:gd name="T11" fmla="*/ 34 h 54"/>
              <a:gd name="T12" fmla="*/ 5 w 20"/>
              <a:gd name="T13" fmla="*/ 39 h 54"/>
              <a:gd name="T14" fmla="*/ 10 w 20"/>
              <a:gd name="T15" fmla="*/ 44 h 54"/>
              <a:gd name="T16" fmla="*/ 15 w 20"/>
              <a:gd name="T17" fmla="*/ 49 h 54"/>
              <a:gd name="T18" fmla="*/ 20 w 20"/>
              <a:gd name="T19" fmla="*/ 49 h 54"/>
              <a:gd name="T20" fmla="*/ 20 w 20"/>
              <a:gd name="T21" fmla="*/ 54 h 54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0"/>
              <a:gd name="T34" fmla="*/ 0 h 54"/>
              <a:gd name="T35" fmla="*/ 20 w 20"/>
              <a:gd name="T36" fmla="*/ 54 h 54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0" h="54">
                <a:moveTo>
                  <a:pt x="0" y="0"/>
                </a:moveTo>
                <a:lnTo>
                  <a:pt x="0" y="15"/>
                </a:lnTo>
                <a:lnTo>
                  <a:pt x="0" y="25"/>
                </a:lnTo>
                <a:lnTo>
                  <a:pt x="0" y="30"/>
                </a:lnTo>
                <a:lnTo>
                  <a:pt x="5" y="34"/>
                </a:lnTo>
                <a:lnTo>
                  <a:pt x="5" y="39"/>
                </a:lnTo>
                <a:lnTo>
                  <a:pt x="10" y="44"/>
                </a:lnTo>
                <a:lnTo>
                  <a:pt x="15" y="49"/>
                </a:lnTo>
                <a:lnTo>
                  <a:pt x="20" y="49"/>
                </a:lnTo>
                <a:lnTo>
                  <a:pt x="20" y="54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" name="Freeform 644">
            <a:extLst>
              <a:ext uri="{FF2B5EF4-FFF2-40B4-BE49-F238E27FC236}">
                <a16:creationId xmlns:a16="http://schemas.microsoft.com/office/drawing/2014/main" id="{00000000-0008-0000-0600-000020000000}"/>
              </a:ext>
            </a:extLst>
          </xdr:cNvPr>
          <xdr:cNvSpPr>
            <a:spLocks/>
          </xdr:cNvSpPr>
        </xdr:nvSpPr>
        <xdr:spPr bwMode="auto">
          <a:xfrm>
            <a:off x="318" y="824"/>
            <a:ext cx="10" cy="35"/>
          </a:xfrm>
          <a:custGeom>
            <a:avLst/>
            <a:gdLst>
              <a:gd name="T0" fmla="*/ 10 w 10"/>
              <a:gd name="T1" fmla="*/ 0 h 35"/>
              <a:gd name="T2" fmla="*/ 10 w 10"/>
              <a:gd name="T3" fmla="*/ 5 h 35"/>
              <a:gd name="T4" fmla="*/ 10 w 10"/>
              <a:gd name="T5" fmla="*/ 10 h 35"/>
              <a:gd name="T6" fmla="*/ 10 w 10"/>
              <a:gd name="T7" fmla="*/ 15 h 35"/>
              <a:gd name="T8" fmla="*/ 5 w 10"/>
              <a:gd name="T9" fmla="*/ 20 h 35"/>
              <a:gd name="T10" fmla="*/ 0 w 10"/>
              <a:gd name="T11" fmla="*/ 25 h 35"/>
              <a:gd name="T12" fmla="*/ 0 w 10"/>
              <a:gd name="T13" fmla="*/ 30 h 35"/>
              <a:gd name="T14" fmla="*/ 0 w 10"/>
              <a:gd name="T15" fmla="*/ 35 h 3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0"/>
              <a:gd name="T25" fmla="*/ 0 h 35"/>
              <a:gd name="T26" fmla="*/ 10 w 10"/>
              <a:gd name="T27" fmla="*/ 35 h 3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0" h="35">
                <a:moveTo>
                  <a:pt x="10" y="0"/>
                </a:moveTo>
                <a:lnTo>
                  <a:pt x="10" y="5"/>
                </a:lnTo>
                <a:lnTo>
                  <a:pt x="10" y="10"/>
                </a:lnTo>
                <a:lnTo>
                  <a:pt x="10" y="15"/>
                </a:lnTo>
                <a:lnTo>
                  <a:pt x="5" y="20"/>
                </a:lnTo>
                <a:lnTo>
                  <a:pt x="0" y="25"/>
                </a:lnTo>
                <a:lnTo>
                  <a:pt x="0" y="30"/>
                </a:lnTo>
                <a:lnTo>
                  <a:pt x="0" y="3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" name="Freeform 645">
            <a:extLst>
              <a:ext uri="{FF2B5EF4-FFF2-40B4-BE49-F238E27FC236}">
                <a16:creationId xmlns:a16="http://schemas.microsoft.com/office/drawing/2014/main" id="{00000000-0008-0000-0600-000021000000}"/>
              </a:ext>
            </a:extLst>
          </xdr:cNvPr>
          <xdr:cNvSpPr>
            <a:spLocks/>
          </xdr:cNvSpPr>
        </xdr:nvSpPr>
        <xdr:spPr bwMode="auto">
          <a:xfrm>
            <a:off x="303" y="774"/>
            <a:ext cx="5" cy="75"/>
          </a:xfrm>
          <a:custGeom>
            <a:avLst/>
            <a:gdLst>
              <a:gd name="T0" fmla="*/ 5 w 5"/>
              <a:gd name="T1" fmla="*/ 0 h 75"/>
              <a:gd name="T2" fmla="*/ 5 w 5"/>
              <a:gd name="T3" fmla="*/ 5 h 75"/>
              <a:gd name="T4" fmla="*/ 5 w 5"/>
              <a:gd name="T5" fmla="*/ 10 h 75"/>
              <a:gd name="T6" fmla="*/ 5 w 5"/>
              <a:gd name="T7" fmla="*/ 20 h 75"/>
              <a:gd name="T8" fmla="*/ 0 w 5"/>
              <a:gd name="T9" fmla="*/ 30 h 75"/>
              <a:gd name="T10" fmla="*/ 0 w 5"/>
              <a:gd name="T11" fmla="*/ 35 h 75"/>
              <a:gd name="T12" fmla="*/ 0 w 5"/>
              <a:gd name="T13" fmla="*/ 40 h 75"/>
              <a:gd name="T14" fmla="*/ 5 w 5"/>
              <a:gd name="T15" fmla="*/ 60 h 75"/>
              <a:gd name="T16" fmla="*/ 5 w 5"/>
              <a:gd name="T17" fmla="*/ 65 h 75"/>
              <a:gd name="T18" fmla="*/ 5 w 5"/>
              <a:gd name="T19" fmla="*/ 75 h 7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5"/>
              <a:gd name="T31" fmla="*/ 0 h 75"/>
              <a:gd name="T32" fmla="*/ 5 w 5"/>
              <a:gd name="T33" fmla="*/ 75 h 7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5" h="75">
                <a:moveTo>
                  <a:pt x="5" y="0"/>
                </a:moveTo>
                <a:lnTo>
                  <a:pt x="5" y="5"/>
                </a:lnTo>
                <a:lnTo>
                  <a:pt x="5" y="10"/>
                </a:lnTo>
                <a:lnTo>
                  <a:pt x="5" y="20"/>
                </a:lnTo>
                <a:lnTo>
                  <a:pt x="0" y="30"/>
                </a:lnTo>
                <a:lnTo>
                  <a:pt x="0" y="35"/>
                </a:lnTo>
                <a:lnTo>
                  <a:pt x="0" y="40"/>
                </a:lnTo>
                <a:lnTo>
                  <a:pt x="5" y="60"/>
                </a:lnTo>
                <a:lnTo>
                  <a:pt x="5" y="65"/>
                </a:lnTo>
                <a:lnTo>
                  <a:pt x="5" y="7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5" name="Freeform 646">
            <a:extLst>
              <a:ext uri="{FF2B5EF4-FFF2-40B4-BE49-F238E27FC236}">
                <a16:creationId xmlns:a16="http://schemas.microsoft.com/office/drawing/2014/main" id="{00000000-0008-0000-0600-000022000000}"/>
              </a:ext>
            </a:extLst>
          </xdr:cNvPr>
          <xdr:cNvSpPr>
            <a:spLocks/>
          </xdr:cNvSpPr>
        </xdr:nvSpPr>
        <xdr:spPr bwMode="auto">
          <a:xfrm>
            <a:off x="244" y="819"/>
            <a:ext cx="59" cy="30"/>
          </a:xfrm>
          <a:custGeom>
            <a:avLst/>
            <a:gdLst>
              <a:gd name="T0" fmla="*/ 59 w 59"/>
              <a:gd name="T1" fmla="*/ 30 h 30"/>
              <a:gd name="T2" fmla="*/ 59 w 59"/>
              <a:gd name="T3" fmla="*/ 30 h 30"/>
              <a:gd name="T4" fmla="*/ 54 w 59"/>
              <a:gd name="T5" fmla="*/ 30 h 30"/>
              <a:gd name="T6" fmla="*/ 49 w 59"/>
              <a:gd name="T7" fmla="*/ 30 h 30"/>
              <a:gd name="T8" fmla="*/ 44 w 59"/>
              <a:gd name="T9" fmla="*/ 25 h 30"/>
              <a:gd name="T10" fmla="*/ 39 w 59"/>
              <a:gd name="T11" fmla="*/ 25 h 30"/>
              <a:gd name="T12" fmla="*/ 29 w 59"/>
              <a:gd name="T13" fmla="*/ 20 h 30"/>
              <a:gd name="T14" fmla="*/ 19 w 59"/>
              <a:gd name="T15" fmla="*/ 15 h 30"/>
              <a:gd name="T16" fmla="*/ 9 w 59"/>
              <a:gd name="T17" fmla="*/ 10 h 30"/>
              <a:gd name="T18" fmla="*/ 4 w 59"/>
              <a:gd name="T19" fmla="*/ 5 h 30"/>
              <a:gd name="T20" fmla="*/ 0 w 59"/>
              <a:gd name="T21" fmla="*/ 5 h 30"/>
              <a:gd name="T22" fmla="*/ 0 w 59"/>
              <a:gd name="T23" fmla="*/ 0 h 30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59"/>
              <a:gd name="T37" fmla="*/ 0 h 30"/>
              <a:gd name="T38" fmla="*/ 59 w 59"/>
              <a:gd name="T39" fmla="*/ 30 h 30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59" h="30">
                <a:moveTo>
                  <a:pt x="59" y="30"/>
                </a:moveTo>
                <a:lnTo>
                  <a:pt x="59" y="30"/>
                </a:lnTo>
                <a:lnTo>
                  <a:pt x="54" y="30"/>
                </a:lnTo>
                <a:lnTo>
                  <a:pt x="49" y="30"/>
                </a:lnTo>
                <a:lnTo>
                  <a:pt x="44" y="25"/>
                </a:lnTo>
                <a:lnTo>
                  <a:pt x="39" y="25"/>
                </a:lnTo>
                <a:lnTo>
                  <a:pt x="29" y="20"/>
                </a:lnTo>
                <a:lnTo>
                  <a:pt x="19" y="15"/>
                </a:lnTo>
                <a:lnTo>
                  <a:pt x="9" y="10"/>
                </a:lnTo>
                <a:lnTo>
                  <a:pt x="4" y="5"/>
                </a:lnTo>
                <a:lnTo>
                  <a:pt x="0" y="5"/>
                </a:lnTo>
                <a:lnTo>
                  <a:pt x="0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6" name="Freeform 647">
            <a:extLst>
              <a:ext uri="{FF2B5EF4-FFF2-40B4-BE49-F238E27FC236}">
                <a16:creationId xmlns:a16="http://schemas.microsoft.com/office/drawing/2014/main" id="{00000000-0008-0000-0600-000023000000}"/>
              </a:ext>
            </a:extLst>
          </xdr:cNvPr>
          <xdr:cNvSpPr>
            <a:spLocks/>
          </xdr:cNvSpPr>
        </xdr:nvSpPr>
        <xdr:spPr bwMode="auto">
          <a:xfrm>
            <a:off x="253" y="839"/>
            <a:ext cx="60" cy="25"/>
          </a:xfrm>
          <a:custGeom>
            <a:avLst/>
            <a:gdLst>
              <a:gd name="T0" fmla="*/ 60 w 60"/>
              <a:gd name="T1" fmla="*/ 25 h 25"/>
              <a:gd name="T2" fmla="*/ 60 w 60"/>
              <a:gd name="T3" fmla="*/ 25 h 25"/>
              <a:gd name="T4" fmla="*/ 50 w 60"/>
              <a:gd name="T5" fmla="*/ 25 h 25"/>
              <a:gd name="T6" fmla="*/ 40 w 60"/>
              <a:gd name="T7" fmla="*/ 25 h 25"/>
              <a:gd name="T8" fmla="*/ 30 w 60"/>
              <a:gd name="T9" fmla="*/ 20 h 25"/>
              <a:gd name="T10" fmla="*/ 25 w 60"/>
              <a:gd name="T11" fmla="*/ 20 h 25"/>
              <a:gd name="T12" fmla="*/ 20 w 60"/>
              <a:gd name="T13" fmla="*/ 15 h 25"/>
              <a:gd name="T14" fmla="*/ 15 w 60"/>
              <a:gd name="T15" fmla="*/ 10 h 25"/>
              <a:gd name="T16" fmla="*/ 10 w 60"/>
              <a:gd name="T17" fmla="*/ 5 h 25"/>
              <a:gd name="T18" fmla="*/ 5 w 60"/>
              <a:gd name="T19" fmla="*/ 0 h 25"/>
              <a:gd name="T20" fmla="*/ 0 w 60"/>
              <a:gd name="T21" fmla="*/ 0 h 25"/>
              <a:gd name="T22" fmla="*/ 0 w 60"/>
              <a:gd name="T23" fmla="*/ 0 h 25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0"/>
              <a:gd name="T37" fmla="*/ 0 h 25"/>
              <a:gd name="T38" fmla="*/ 60 w 60"/>
              <a:gd name="T39" fmla="*/ 25 h 25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0" h="25">
                <a:moveTo>
                  <a:pt x="60" y="25"/>
                </a:moveTo>
                <a:lnTo>
                  <a:pt x="60" y="25"/>
                </a:lnTo>
                <a:lnTo>
                  <a:pt x="50" y="25"/>
                </a:lnTo>
                <a:lnTo>
                  <a:pt x="40" y="25"/>
                </a:lnTo>
                <a:lnTo>
                  <a:pt x="30" y="20"/>
                </a:lnTo>
                <a:lnTo>
                  <a:pt x="25" y="20"/>
                </a:lnTo>
                <a:lnTo>
                  <a:pt x="20" y="15"/>
                </a:lnTo>
                <a:lnTo>
                  <a:pt x="15" y="10"/>
                </a:lnTo>
                <a:lnTo>
                  <a:pt x="10" y="5"/>
                </a:lnTo>
                <a:lnTo>
                  <a:pt x="5" y="0"/>
                </a:lnTo>
                <a:lnTo>
                  <a:pt x="0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" name="Freeform 648">
            <a:extLst>
              <a:ext uri="{FF2B5EF4-FFF2-40B4-BE49-F238E27FC236}">
                <a16:creationId xmlns:a16="http://schemas.microsoft.com/office/drawing/2014/main" id="{00000000-0008-0000-0600-000024000000}"/>
              </a:ext>
            </a:extLst>
          </xdr:cNvPr>
          <xdr:cNvSpPr>
            <a:spLocks/>
          </xdr:cNvSpPr>
        </xdr:nvSpPr>
        <xdr:spPr bwMode="auto">
          <a:xfrm>
            <a:off x="209" y="864"/>
            <a:ext cx="169" cy="109"/>
          </a:xfrm>
          <a:custGeom>
            <a:avLst/>
            <a:gdLst>
              <a:gd name="T0" fmla="*/ 169 w 169"/>
              <a:gd name="T1" fmla="*/ 109 h 109"/>
              <a:gd name="T2" fmla="*/ 169 w 169"/>
              <a:gd name="T3" fmla="*/ 109 h 109"/>
              <a:gd name="T4" fmla="*/ 164 w 169"/>
              <a:gd name="T5" fmla="*/ 104 h 109"/>
              <a:gd name="T6" fmla="*/ 159 w 169"/>
              <a:gd name="T7" fmla="*/ 99 h 109"/>
              <a:gd name="T8" fmla="*/ 154 w 169"/>
              <a:gd name="T9" fmla="*/ 94 h 109"/>
              <a:gd name="T10" fmla="*/ 149 w 169"/>
              <a:gd name="T11" fmla="*/ 94 h 109"/>
              <a:gd name="T12" fmla="*/ 139 w 169"/>
              <a:gd name="T13" fmla="*/ 84 h 109"/>
              <a:gd name="T14" fmla="*/ 124 w 169"/>
              <a:gd name="T15" fmla="*/ 79 h 109"/>
              <a:gd name="T16" fmla="*/ 104 w 169"/>
              <a:gd name="T17" fmla="*/ 69 h 109"/>
              <a:gd name="T18" fmla="*/ 79 w 169"/>
              <a:gd name="T19" fmla="*/ 54 h 109"/>
              <a:gd name="T20" fmla="*/ 69 w 169"/>
              <a:gd name="T21" fmla="*/ 49 h 109"/>
              <a:gd name="T22" fmla="*/ 54 w 169"/>
              <a:gd name="T23" fmla="*/ 44 h 109"/>
              <a:gd name="T24" fmla="*/ 49 w 169"/>
              <a:gd name="T25" fmla="*/ 39 h 109"/>
              <a:gd name="T26" fmla="*/ 44 w 169"/>
              <a:gd name="T27" fmla="*/ 29 h 109"/>
              <a:gd name="T28" fmla="*/ 30 w 169"/>
              <a:gd name="T29" fmla="*/ 19 h 109"/>
              <a:gd name="T30" fmla="*/ 25 w 169"/>
              <a:gd name="T31" fmla="*/ 15 h 109"/>
              <a:gd name="T32" fmla="*/ 15 w 169"/>
              <a:gd name="T33" fmla="*/ 10 h 109"/>
              <a:gd name="T34" fmla="*/ 5 w 169"/>
              <a:gd name="T35" fmla="*/ 0 h 109"/>
              <a:gd name="T36" fmla="*/ 0 w 169"/>
              <a:gd name="T37" fmla="*/ 0 h 109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69"/>
              <a:gd name="T58" fmla="*/ 0 h 109"/>
              <a:gd name="T59" fmla="*/ 169 w 169"/>
              <a:gd name="T60" fmla="*/ 109 h 109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69" h="109">
                <a:moveTo>
                  <a:pt x="169" y="109"/>
                </a:moveTo>
                <a:lnTo>
                  <a:pt x="169" y="109"/>
                </a:lnTo>
                <a:lnTo>
                  <a:pt x="164" y="104"/>
                </a:lnTo>
                <a:lnTo>
                  <a:pt x="159" y="99"/>
                </a:lnTo>
                <a:lnTo>
                  <a:pt x="154" y="94"/>
                </a:lnTo>
                <a:lnTo>
                  <a:pt x="149" y="94"/>
                </a:lnTo>
                <a:lnTo>
                  <a:pt x="139" y="84"/>
                </a:lnTo>
                <a:lnTo>
                  <a:pt x="124" y="79"/>
                </a:lnTo>
                <a:lnTo>
                  <a:pt x="104" y="69"/>
                </a:lnTo>
                <a:lnTo>
                  <a:pt x="79" y="54"/>
                </a:lnTo>
                <a:lnTo>
                  <a:pt x="69" y="49"/>
                </a:lnTo>
                <a:lnTo>
                  <a:pt x="54" y="44"/>
                </a:lnTo>
                <a:lnTo>
                  <a:pt x="49" y="39"/>
                </a:lnTo>
                <a:lnTo>
                  <a:pt x="44" y="29"/>
                </a:lnTo>
                <a:lnTo>
                  <a:pt x="30" y="19"/>
                </a:lnTo>
                <a:lnTo>
                  <a:pt x="25" y="15"/>
                </a:lnTo>
                <a:lnTo>
                  <a:pt x="15" y="10"/>
                </a:lnTo>
                <a:lnTo>
                  <a:pt x="5" y="0"/>
                </a:lnTo>
                <a:lnTo>
                  <a:pt x="0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" name="Freeform 649">
            <a:extLst>
              <a:ext uri="{FF2B5EF4-FFF2-40B4-BE49-F238E27FC236}">
                <a16:creationId xmlns:a16="http://schemas.microsoft.com/office/drawing/2014/main" id="{00000000-0008-0000-0600-000025000000}"/>
              </a:ext>
            </a:extLst>
          </xdr:cNvPr>
          <xdr:cNvSpPr>
            <a:spLocks/>
          </xdr:cNvSpPr>
        </xdr:nvSpPr>
        <xdr:spPr bwMode="auto">
          <a:xfrm>
            <a:off x="219" y="864"/>
            <a:ext cx="59" cy="54"/>
          </a:xfrm>
          <a:custGeom>
            <a:avLst/>
            <a:gdLst>
              <a:gd name="T0" fmla="*/ 10 w 59"/>
              <a:gd name="T1" fmla="*/ 0 h 54"/>
              <a:gd name="T2" fmla="*/ 20 w 59"/>
              <a:gd name="T3" fmla="*/ 10 h 54"/>
              <a:gd name="T4" fmla="*/ 34 w 59"/>
              <a:gd name="T5" fmla="*/ 24 h 54"/>
              <a:gd name="T6" fmla="*/ 49 w 59"/>
              <a:gd name="T7" fmla="*/ 34 h 54"/>
              <a:gd name="T8" fmla="*/ 59 w 59"/>
              <a:gd name="T9" fmla="*/ 49 h 54"/>
              <a:gd name="T10" fmla="*/ 59 w 59"/>
              <a:gd name="T11" fmla="*/ 49 h 54"/>
              <a:gd name="T12" fmla="*/ 54 w 59"/>
              <a:gd name="T13" fmla="*/ 54 h 54"/>
              <a:gd name="T14" fmla="*/ 49 w 59"/>
              <a:gd name="T15" fmla="*/ 49 h 54"/>
              <a:gd name="T16" fmla="*/ 39 w 59"/>
              <a:gd name="T17" fmla="*/ 49 h 54"/>
              <a:gd name="T18" fmla="*/ 29 w 59"/>
              <a:gd name="T19" fmla="*/ 44 h 54"/>
              <a:gd name="T20" fmla="*/ 20 w 59"/>
              <a:gd name="T21" fmla="*/ 39 h 54"/>
              <a:gd name="T22" fmla="*/ 15 w 59"/>
              <a:gd name="T23" fmla="*/ 34 h 54"/>
              <a:gd name="T24" fmla="*/ 5 w 59"/>
              <a:gd name="T25" fmla="*/ 34 h 54"/>
              <a:gd name="T26" fmla="*/ 5 w 59"/>
              <a:gd name="T27" fmla="*/ 34 h 54"/>
              <a:gd name="T28" fmla="*/ 0 w 59"/>
              <a:gd name="T29" fmla="*/ 34 h 54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9"/>
              <a:gd name="T46" fmla="*/ 0 h 54"/>
              <a:gd name="T47" fmla="*/ 59 w 59"/>
              <a:gd name="T48" fmla="*/ 54 h 54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9" h="54">
                <a:moveTo>
                  <a:pt x="10" y="0"/>
                </a:moveTo>
                <a:lnTo>
                  <a:pt x="20" y="10"/>
                </a:lnTo>
                <a:lnTo>
                  <a:pt x="34" y="24"/>
                </a:lnTo>
                <a:lnTo>
                  <a:pt x="49" y="34"/>
                </a:lnTo>
                <a:lnTo>
                  <a:pt x="59" y="49"/>
                </a:lnTo>
                <a:lnTo>
                  <a:pt x="54" y="54"/>
                </a:lnTo>
                <a:lnTo>
                  <a:pt x="49" y="49"/>
                </a:lnTo>
                <a:lnTo>
                  <a:pt x="39" y="49"/>
                </a:lnTo>
                <a:lnTo>
                  <a:pt x="29" y="44"/>
                </a:lnTo>
                <a:lnTo>
                  <a:pt x="20" y="39"/>
                </a:lnTo>
                <a:lnTo>
                  <a:pt x="15" y="34"/>
                </a:lnTo>
                <a:lnTo>
                  <a:pt x="5" y="34"/>
                </a:lnTo>
                <a:lnTo>
                  <a:pt x="0" y="34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" name="Freeform 650">
            <a:extLst>
              <a:ext uri="{FF2B5EF4-FFF2-40B4-BE49-F238E27FC236}">
                <a16:creationId xmlns:a16="http://schemas.microsoft.com/office/drawing/2014/main" id="{00000000-0008-0000-0600-000026000000}"/>
              </a:ext>
            </a:extLst>
          </xdr:cNvPr>
          <xdr:cNvSpPr>
            <a:spLocks/>
          </xdr:cNvSpPr>
        </xdr:nvSpPr>
        <xdr:spPr bwMode="auto">
          <a:xfrm>
            <a:off x="199" y="978"/>
            <a:ext cx="213" cy="49"/>
          </a:xfrm>
          <a:custGeom>
            <a:avLst/>
            <a:gdLst>
              <a:gd name="T0" fmla="*/ 213 w 213"/>
              <a:gd name="T1" fmla="*/ 49 h 49"/>
              <a:gd name="T2" fmla="*/ 179 w 213"/>
              <a:gd name="T3" fmla="*/ 49 h 49"/>
              <a:gd name="T4" fmla="*/ 164 w 213"/>
              <a:gd name="T5" fmla="*/ 44 h 49"/>
              <a:gd name="T6" fmla="*/ 144 w 213"/>
              <a:gd name="T7" fmla="*/ 44 h 49"/>
              <a:gd name="T8" fmla="*/ 134 w 213"/>
              <a:gd name="T9" fmla="*/ 44 h 49"/>
              <a:gd name="T10" fmla="*/ 129 w 213"/>
              <a:gd name="T11" fmla="*/ 39 h 49"/>
              <a:gd name="T12" fmla="*/ 114 w 213"/>
              <a:gd name="T13" fmla="*/ 35 h 49"/>
              <a:gd name="T14" fmla="*/ 79 w 213"/>
              <a:gd name="T15" fmla="*/ 25 h 49"/>
              <a:gd name="T16" fmla="*/ 59 w 213"/>
              <a:gd name="T17" fmla="*/ 15 h 49"/>
              <a:gd name="T18" fmla="*/ 40 w 213"/>
              <a:gd name="T19" fmla="*/ 10 h 49"/>
              <a:gd name="T20" fmla="*/ 20 w 213"/>
              <a:gd name="T21" fmla="*/ 5 h 49"/>
              <a:gd name="T22" fmla="*/ 0 w 213"/>
              <a:gd name="T23" fmla="*/ 0 h 4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213"/>
              <a:gd name="T37" fmla="*/ 0 h 49"/>
              <a:gd name="T38" fmla="*/ 213 w 213"/>
              <a:gd name="T39" fmla="*/ 49 h 4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213" h="49">
                <a:moveTo>
                  <a:pt x="213" y="49"/>
                </a:moveTo>
                <a:lnTo>
                  <a:pt x="179" y="49"/>
                </a:lnTo>
                <a:lnTo>
                  <a:pt x="164" y="44"/>
                </a:lnTo>
                <a:lnTo>
                  <a:pt x="144" y="44"/>
                </a:lnTo>
                <a:lnTo>
                  <a:pt x="134" y="44"/>
                </a:lnTo>
                <a:lnTo>
                  <a:pt x="129" y="39"/>
                </a:lnTo>
                <a:lnTo>
                  <a:pt x="114" y="35"/>
                </a:lnTo>
                <a:lnTo>
                  <a:pt x="79" y="25"/>
                </a:lnTo>
                <a:lnTo>
                  <a:pt x="59" y="15"/>
                </a:lnTo>
                <a:lnTo>
                  <a:pt x="40" y="10"/>
                </a:lnTo>
                <a:lnTo>
                  <a:pt x="20" y="5"/>
                </a:lnTo>
                <a:lnTo>
                  <a:pt x="0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" name="Freeform 651">
            <a:extLst>
              <a:ext uri="{FF2B5EF4-FFF2-40B4-BE49-F238E27FC236}">
                <a16:creationId xmlns:a16="http://schemas.microsoft.com/office/drawing/2014/main" id="{00000000-0008-0000-0600-000027000000}"/>
              </a:ext>
            </a:extLst>
          </xdr:cNvPr>
          <xdr:cNvSpPr>
            <a:spLocks/>
          </xdr:cNvSpPr>
        </xdr:nvSpPr>
        <xdr:spPr bwMode="auto">
          <a:xfrm>
            <a:off x="219" y="973"/>
            <a:ext cx="84" cy="49"/>
          </a:xfrm>
          <a:custGeom>
            <a:avLst/>
            <a:gdLst>
              <a:gd name="T0" fmla="*/ 0 w 84"/>
              <a:gd name="T1" fmla="*/ 0 h 49"/>
              <a:gd name="T2" fmla="*/ 10 w 84"/>
              <a:gd name="T3" fmla="*/ 5 h 49"/>
              <a:gd name="T4" fmla="*/ 25 w 84"/>
              <a:gd name="T5" fmla="*/ 10 h 49"/>
              <a:gd name="T6" fmla="*/ 44 w 84"/>
              <a:gd name="T7" fmla="*/ 15 h 49"/>
              <a:gd name="T8" fmla="*/ 54 w 84"/>
              <a:gd name="T9" fmla="*/ 20 h 49"/>
              <a:gd name="T10" fmla="*/ 64 w 84"/>
              <a:gd name="T11" fmla="*/ 25 h 49"/>
              <a:gd name="T12" fmla="*/ 74 w 84"/>
              <a:gd name="T13" fmla="*/ 30 h 49"/>
              <a:gd name="T14" fmla="*/ 79 w 84"/>
              <a:gd name="T15" fmla="*/ 35 h 49"/>
              <a:gd name="T16" fmla="*/ 84 w 84"/>
              <a:gd name="T17" fmla="*/ 40 h 49"/>
              <a:gd name="T18" fmla="*/ 84 w 84"/>
              <a:gd name="T19" fmla="*/ 40 h 49"/>
              <a:gd name="T20" fmla="*/ 79 w 84"/>
              <a:gd name="T21" fmla="*/ 44 h 49"/>
              <a:gd name="T22" fmla="*/ 74 w 84"/>
              <a:gd name="T23" fmla="*/ 44 h 49"/>
              <a:gd name="T24" fmla="*/ 74 w 84"/>
              <a:gd name="T25" fmla="*/ 44 h 49"/>
              <a:gd name="T26" fmla="*/ 64 w 84"/>
              <a:gd name="T27" fmla="*/ 44 h 49"/>
              <a:gd name="T28" fmla="*/ 54 w 84"/>
              <a:gd name="T29" fmla="*/ 44 h 49"/>
              <a:gd name="T30" fmla="*/ 49 w 84"/>
              <a:gd name="T31" fmla="*/ 44 h 49"/>
              <a:gd name="T32" fmla="*/ 34 w 84"/>
              <a:gd name="T33" fmla="*/ 49 h 49"/>
              <a:gd name="T34" fmla="*/ 29 w 84"/>
              <a:gd name="T35" fmla="*/ 49 h 49"/>
              <a:gd name="T36" fmla="*/ 25 w 84"/>
              <a:gd name="T37" fmla="*/ 49 h 49"/>
              <a:gd name="T38" fmla="*/ 20 w 84"/>
              <a:gd name="T39" fmla="*/ 49 h 49"/>
              <a:gd name="T40" fmla="*/ 15 w 84"/>
              <a:gd name="T41" fmla="*/ 49 h 49"/>
              <a:gd name="T42" fmla="*/ 10 w 84"/>
              <a:gd name="T43" fmla="*/ 49 h 49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84"/>
              <a:gd name="T67" fmla="*/ 0 h 49"/>
              <a:gd name="T68" fmla="*/ 84 w 84"/>
              <a:gd name="T69" fmla="*/ 49 h 49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84" h="49">
                <a:moveTo>
                  <a:pt x="0" y="0"/>
                </a:moveTo>
                <a:lnTo>
                  <a:pt x="10" y="5"/>
                </a:lnTo>
                <a:lnTo>
                  <a:pt x="25" y="10"/>
                </a:lnTo>
                <a:lnTo>
                  <a:pt x="44" y="15"/>
                </a:lnTo>
                <a:lnTo>
                  <a:pt x="54" y="20"/>
                </a:lnTo>
                <a:lnTo>
                  <a:pt x="64" y="25"/>
                </a:lnTo>
                <a:lnTo>
                  <a:pt x="74" y="30"/>
                </a:lnTo>
                <a:lnTo>
                  <a:pt x="79" y="35"/>
                </a:lnTo>
                <a:lnTo>
                  <a:pt x="84" y="40"/>
                </a:lnTo>
                <a:lnTo>
                  <a:pt x="79" y="44"/>
                </a:lnTo>
                <a:lnTo>
                  <a:pt x="74" y="44"/>
                </a:lnTo>
                <a:lnTo>
                  <a:pt x="64" y="44"/>
                </a:lnTo>
                <a:lnTo>
                  <a:pt x="54" y="44"/>
                </a:lnTo>
                <a:lnTo>
                  <a:pt x="49" y="44"/>
                </a:lnTo>
                <a:lnTo>
                  <a:pt x="34" y="49"/>
                </a:lnTo>
                <a:lnTo>
                  <a:pt x="29" y="49"/>
                </a:lnTo>
                <a:lnTo>
                  <a:pt x="25" y="49"/>
                </a:lnTo>
                <a:lnTo>
                  <a:pt x="20" y="49"/>
                </a:lnTo>
                <a:lnTo>
                  <a:pt x="15" y="49"/>
                </a:lnTo>
                <a:lnTo>
                  <a:pt x="10" y="49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" name="Freeform 652">
            <a:extLst>
              <a:ext uri="{FF2B5EF4-FFF2-40B4-BE49-F238E27FC236}">
                <a16:creationId xmlns:a16="http://schemas.microsoft.com/office/drawing/2014/main" id="{00000000-0008-0000-0600-000028000000}"/>
              </a:ext>
            </a:extLst>
          </xdr:cNvPr>
          <xdr:cNvSpPr>
            <a:spLocks/>
          </xdr:cNvSpPr>
        </xdr:nvSpPr>
        <xdr:spPr bwMode="auto">
          <a:xfrm>
            <a:off x="293" y="1082"/>
            <a:ext cx="30" cy="25"/>
          </a:xfrm>
          <a:custGeom>
            <a:avLst/>
            <a:gdLst>
              <a:gd name="T0" fmla="*/ 0 w 30"/>
              <a:gd name="T1" fmla="*/ 25 h 25"/>
              <a:gd name="T2" fmla="*/ 10 w 30"/>
              <a:gd name="T3" fmla="*/ 25 h 25"/>
              <a:gd name="T4" fmla="*/ 15 w 30"/>
              <a:gd name="T5" fmla="*/ 25 h 25"/>
              <a:gd name="T6" fmla="*/ 25 w 30"/>
              <a:gd name="T7" fmla="*/ 20 h 25"/>
              <a:gd name="T8" fmla="*/ 30 w 30"/>
              <a:gd name="T9" fmla="*/ 20 h 25"/>
              <a:gd name="T10" fmla="*/ 30 w 30"/>
              <a:gd name="T11" fmla="*/ 20 h 25"/>
              <a:gd name="T12" fmla="*/ 30 w 30"/>
              <a:gd name="T13" fmla="*/ 15 h 25"/>
              <a:gd name="T14" fmla="*/ 30 w 30"/>
              <a:gd name="T15" fmla="*/ 15 h 25"/>
              <a:gd name="T16" fmla="*/ 20 w 30"/>
              <a:gd name="T17" fmla="*/ 10 h 25"/>
              <a:gd name="T18" fmla="*/ 15 w 30"/>
              <a:gd name="T19" fmla="*/ 5 h 25"/>
              <a:gd name="T20" fmla="*/ 15 w 30"/>
              <a:gd name="T21" fmla="*/ 5 h 25"/>
              <a:gd name="T22" fmla="*/ 10 w 30"/>
              <a:gd name="T23" fmla="*/ 0 h 25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30"/>
              <a:gd name="T37" fmla="*/ 0 h 25"/>
              <a:gd name="T38" fmla="*/ 30 w 30"/>
              <a:gd name="T39" fmla="*/ 25 h 25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30" h="25">
                <a:moveTo>
                  <a:pt x="0" y="25"/>
                </a:moveTo>
                <a:lnTo>
                  <a:pt x="10" y="25"/>
                </a:lnTo>
                <a:lnTo>
                  <a:pt x="15" y="25"/>
                </a:lnTo>
                <a:lnTo>
                  <a:pt x="25" y="20"/>
                </a:lnTo>
                <a:lnTo>
                  <a:pt x="30" y="20"/>
                </a:lnTo>
                <a:lnTo>
                  <a:pt x="30" y="15"/>
                </a:lnTo>
                <a:lnTo>
                  <a:pt x="20" y="10"/>
                </a:lnTo>
                <a:lnTo>
                  <a:pt x="15" y="5"/>
                </a:lnTo>
                <a:lnTo>
                  <a:pt x="10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" name="Freeform 653">
            <a:extLst>
              <a:ext uri="{FF2B5EF4-FFF2-40B4-BE49-F238E27FC236}">
                <a16:creationId xmlns:a16="http://schemas.microsoft.com/office/drawing/2014/main" id="{00000000-0008-0000-0600-000029000000}"/>
              </a:ext>
            </a:extLst>
          </xdr:cNvPr>
          <xdr:cNvSpPr>
            <a:spLocks/>
          </xdr:cNvSpPr>
        </xdr:nvSpPr>
        <xdr:spPr bwMode="auto">
          <a:xfrm>
            <a:off x="134" y="1008"/>
            <a:ext cx="358" cy="441"/>
          </a:xfrm>
          <a:custGeom>
            <a:avLst/>
            <a:gdLst>
              <a:gd name="T0" fmla="*/ 333 w 358"/>
              <a:gd name="T1" fmla="*/ 392 h 441"/>
              <a:gd name="T2" fmla="*/ 358 w 358"/>
              <a:gd name="T3" fmla="*/ 347 h 441"/>
              <a:gd name="T4" fmla="*/ 343 w 358"/>
              <a:gd name="T5" fmla="*/ 342 h 441"/>
              <a:gd name="T6" fmla="*/ 323 w 358"/>
              <a:gd name="T7" fmla="*/ 302 h 441"/>
              <a:gd name="T8" fmla="*/ 303 w 358"/>
              <a:gd name="T9" fmla="*/ 297 h 441"/>
              <a:gd name="T10" fmla="*/ 328 w 358"/>
              <a:gd name="T11" fmla="*/ 233 h 441"/>
              <a:gd name="T12" fmla="*/ 328 w 358"/>
              <a:gd name="T13" fmla="*/ 208 h 441"/>
              <a:gd name="T14" fmla="*/ 328 w 358"/>
              <a:gd name="T15" fmla="*/ 163 h 441"/>
              <a:gd name="T16" fmla="*/ 318 w 358"/>
              <a:gd name="T17" fmla="*/ 158 h 441"/>
              <a:gd name="T18" fmla="*/ 308 w 358"/>
              <a:gd name="T19" fmla="*/ 153 h 441"/>
              <a:gd name="T20" fmla="*/ 278 w 358"/>
              <a:gd name="T21" fmla="*/ 188 h 441"/>
              <a:gd name="T22" fmla="*/ 254 w 358"/>
              <a:gd name="T23" fmla="*/ 183 h 441"/>
              <a:gd name="T24" fmla="*/ 254 w 358"/>
              <a:gd name="T25" fmla="*/ 134 h 441"/>
              <a:gd name="T26" fmla="*/ 254 w 358"/>
              <a:gd name="T27" fmla="*/ 129 h 441"/>
              <a:gd name="T28" fmla="*/ 244 w 358"/>
              <a:gd name="T29" fmla="*/ 99 h 441"/>
              <a:gd name="T30" fmla="*/ 224 w 358"/>
              <a:gd name="T31" fmla="*/ 74 h 441"/>
              <a:gd name="T32" fmla="*/ 209 w 358"/>
              <a:gd name="T33" fmla="*/ 79 h 441"/>
              <a:gd name="T34" fmla="*/ 194 w 358"/>
              <a:gd name="T35" fmla="*/ 114 h 441"/>
              <a:gd name="T36" fmla="*/ 174 w 358"/>
              <a:gd name="T37" fmla="*/ 99 h 441"/>
              <a:gd name="T38" fmla="*/ 169 w 358"/>
              <a:gd name="T39" fmla="*/ 59 h 441"/>
              <a:gd name="T40" fmla="*/ 159 w 358"/>
              <a:gd name="T41" fmla="*/ 59 h 441"/>
              <a:gd name="T42" fmla="*/ 149 w 358"/>
              <a:gd name="T43" fmla="*/ 59 h 441"/>
              <a:gd name="T44" fmla="*/ 139 w 358"/>
              <a:gd name="T45" fmla="*/ 5 h 441"/>
              <a:gd name="T46" fmla="*/ 124 w 358"/>
              <a:gd name="T47" fmla="*/ 14 h 441"/>
              <a:gd name="T48" fmla="*/ 105 w 358"/>
              <a:gd name="T49" fmla="*/ 29 h 441"/>
              <a:gd name="T50" fmla="*/ 90 w 358"/>
              <a:gd name="T51" fmla="*/ 14 h 441"/>
              <a:gd name="T52" fmla="*/ 80 w 358"/>
              <a:gd name="T53" fmla="*/ 14 h 441"/>
              <a:gd name="T54" fmla="*/ 100 w 358"/>
              <a:gd name="T55" fmla="*/ 49 h 441"/>
              <a:gd name="T56" fmla="*/ 90 w 358"/>
              <a:gd name="T57" fmla="*/ 64 h 441"/>
              <a:gd name="T58" fmla="*/ 60 w 358"/>
              <a:gd name="T59" fmla="*/ 59 h 441"/>
              <a:gd name="T60" fmla="*/ 60 w 358"/>
              <a:gd name="T61" fmla="*/ 69 h 441"/>
              <a:gd name="T62" fmla="*/ 95 w 358"/>
              <a:gd name="T63" fmla="*/ 104 h 441"/>
              <a:gd name="T64" fmla="*/ 95 w 358"/>
              <a:gd name="T65" fmla="*/ 119 h 441"/>
              <a:gd name="T66" fmla="*/ 50 w 358"/>
              <a:gd name="T67" fmla="*/ 104 h 441"/>
              <a:gd name="T68" fmla="*/ 40 w 358"/>
              <a:gd name="T69" fmla="*/ 109 h 441"/>
              <a:gd name="T70" fmla="*/ 10 w 358"/>
              <a:gd name="T71" fmla="*/ 99 h 441"/>
              <a:gd name="T72" fmla="*/ 10 w 358"/>
              <a:gd name="T73" fmla="*/ 104 h 441"/>
              <a:gd name="T74" fmla="*/ 35 w 358"/>
              <a:gd name="T75" fmla="*/ 134 h 441"/>
              <a:gd name="T76" fmla="*/ 25 w 358"/>
              <a:gd name="T77" fmla="*/ 148 h 441"/>
              <a:gd name="T78" fmla="*/ 60 w 358"/>
              <a:gd name="T79" fmla="*/ 163 h 441"/>
              <a:gd name="T80" fmla="*/ 105 w 358"/>
              <a:gd name="T81" fmla="*/ 193 h 441"/>
              <a:gd name="T82" fmla="*/ 100 w 358"/>
              <a:gd name="T83" fmla="*/ 213 h 441"/>
              <a:gd name="T84" fmla="*/ 50 w 358"/>
              <a:gd name="T85" fmla="*/ 223 h 441"/>
              <a:gd name="T86" fmla="*/ 30 w 358"/>
              <a:gd name="T87" fmla="*/ 228 h 441"/>
              <a:gd name="T88" fmla="*/ 10 w 358"/>
              <a:gd name="T89" fmla="*/ 233 h 441"/>
              <a:gd name="T90" fmla="*/ 10 w 358"/>
              <a:gd name="T91" fmla="*/ 243 h 441"/>
              <a:gd name="T92" fmla="*/ 50 w 358"/>
              <a:gd name="T93" fmla="*/ 263 h 441"/>
              <a:gd name="T94" fmla="*/ 50 w 358"/>
              <a:gd name="T95" fmla="*/ 277 h 441"/>
              <a:gd name="T96" fmla="*/ 50 w 358"/>
              <a:gd name="T97" fmla="*/ 292 h 441"/>
              <a:gd name="T98" fmla="*/ 129 w 358"/>
              <a:gd name="T99" fmla="*/ 317 h 441"/>
              <a:gd name="T100" fmla="*/ 144 w 358"/>
              <a:gd name="T101" fmla="*/ 337 h 441"/>
              <a:gd name="T102" fmla="*/ 124 w 358"/>
              <a:gd name="T103" fmla="*/ 352 h 441"/>
              <a:gd name="T104" fmla="*/ 85 w 358"/>
              <a:gd name="T105" fmla="*/ 347 h 441"/>
              <a:gd name="T106" fmla="*/ 95 w 358"/>
              <a:gd name="T107" fmla="*/ 357 h 441"/>
              <a:gd name="T108" fmla="*/ 95 w 358"/>
              <a:gd name="T109" fmla="*/ 367 h 441"/>
              <a:gd name="T110" fmla="*/ 95 w 358"/>
              <a:gd name="T111" fmla="*/ 367 h 441"/>
              <a:gd name="T112" fmla="*/ 134 w 358"/>
              <a:gd name="T113" fmla="*/ 392 h 441"/>
              <a:gd name="T114" fmla="*/ 154 w 358"/>
              <a:gd name="T115" fmla="*/ 407 h 441"/>
              <a:gd name="T116" fmla="*/ 174 w 358"/>
              <a:gd name="T117" fmla="*/ 421 h 441"/>
              <a:gd name="T118" fmla="*/ 179 w 358"/>
              <a:gd name="T119" fmla="*/ 431 h 441"/>
              <a:gd name="T120" fmla="*/ 219 w 358"/>
              <a:gd name="T121" fmla="*/ 436 h 441"/>
              <a:gd name="T122" fmla="*/ 298 w 358"/>
              <a:gd name="T123" fmla="*/ 412 h 441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358"/>
              <a:gd name="T187" fmla="*/ 0 h 441"/>
              <a:gd name="T188" fmla="*/ 358 w 358"/>
              <a:gd name="T189" fmla="*/ 441 h 441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358" h="441">
                <a:moveTo>
                  <a:pt x="323" y="416"/>
                </a:moveTo>
                <a:lnTo>
                  <a:pt x="323" y="412"/>
                </a:lnTo>
                <a:lnTo>
                  <a:pt x="323" y="407"/>
                </a:lnTo>
                <a:lnTo>
                  <a:pt x="323" y="402"/>
                </a:lnTo>
                <a:lnTo>
                  <a:pt x="328" y="402"/>
                </a:lnTo>
                <a:lnTo>
                  <a:pt x="333" y="392"/>
                </a:lnTo>
                <a:lnTo>
                  <a:pt x="338" y="382"/>
                </a:lnTo>
                <a:lnTo>
                  <a:pt x="343" y="372"/>
                </a:lnTo>
                <a:lnTo>
                  <a:pt x="353" y="362"/>
                </a:lnTo>
                <a:lnTo>
                  <a:pt x="353" y="357"/>
                </a:lnTo>
                <a:lnTo>
                  <a:pt x="353" y="352"/>
                </a:lnTo>
                <a:lnTo>
                  <a:pt x="358" y="347"/>
                </a:lnTo>
                <a:lnTo>
                  <a:pt x="353" y="347"/>
                </a:lnTo>
                <a:lnTo>
                  <a:pt x="348" y="347"/>
                </a:lnTo>
                <a:lnTo>
                  <a:pt x="343" y="342"/>
                </a:lnTo>
                <a:lnTo>
                  <a:pt x="338" y="337"/>
                </a:lnTo>
                <a:lnTo>
                  <a:pt x="348" y="282"/>
                </a:lnTo>
                <a:lnTo>
                  <a:pt x="343" y="287"/>
                </a:lnTo>
                <a:lnTo>
                  <a:pt x="338" y="292"/>
                </a:lnTo>
                <a:lnTo>
                  <a:pt x="333" y="297"/>
                </a:lnTo>
                <a:lnTo>
                  <a:pt x="323" y="302"/>
                </a:lnTo>
                <a:lnTo>
                  <a:pt x="318" y="302"/>
                </a:lnTo>
                <a:lnTo>
                  <a:pt x="313" y="302"/>
                </a:lnTo>
                <a:lnTo>
                  <a:pt x="308" y="302"/>
                </a:lnTo>
                <a:lnTo>
                  <a:pt x="303" y="302"/>
                </a:lnTo>
                <a:lnTo>
                  <a:pt x="303" y="297"/>
                </a:lnTo>
                <a:lnTo>
                  <a:pt x="298" y="292"/>
                </a:lnTo>
                <a:lnTo>
                  <a:pt x="303" y="282"/>
                </a:lnTo>
                <a:lnTo>
                  <a:pt x="308" y="273"/>
                </a:lnTo>
                <a:lnTo>
                  <a:pt x="323" y="253"/>
                </a:lnTo>
                <a:lnTo>
                  <a:pt x="328" y="243"/>
                </a:lnTo>
                <a:lnTo>
                  <a:pt x="328" y="233"/>
                </a:lnTo>
                <a:lnTo>
                  <a:pt x="333" y="223"/>
                </a:lnTo>
                <a:lnTo>
                  <a:pt x="333" y="218"/>
                </a:lnTo>
                <a:lnTo>
                  <a:pt x="333" y="213"/>
                </a:lnTo>
                <a:lnTo>
                  <a:pt x="328" y="208"/>
                </a:lnTo>
                <a:lnTo>
                  <a:pt x="328" y="203"/>
                </a:lnTo>
                <a:lnTo>
                  <a:pt x="328" y="198"/>
                </a:lnTo>
                <a:lnTo>
                  <a:pt x="328" y="188"/>
                </a:lnTo>
                <a:lnTo>
                  <a:pt x="328" y="178"/>
                </a:lnTo>
                <a:lnTo>
                  <a:pt x="328" y="168"/>
                </a:lnTo>
                <a:lnTo>
                  <a:pt x="328" y="163"/>
                </a:lnTo>
                <a:lnTo>
                  <a:pt x="328" y="158"/>
                </a:lnTo>
                <a:lnTo>
                  <a:pt x="323" y="153"/>
                </a:lnTo>
                <a:lnTo>
                  <a:pt x="323" y="148"/>
                </a:lnTo>
                <a:lnTo>
                  <a:pt x="318" y="153"/>
                </a:lnTo>
                <a:lnTo>
                  <a:pt x="318" y="158"/>
                </a:lnTo>
                <a:lnTo>
                  <a:pt x="313" y="158"/>
                </a:lnTo>
                <a:lnTo>
                  <a:pt x="308" y="158"/>
                </a:lnTo>
                <a:lnTo>
                  <a:pt x="308" y="153"/>
                </a:lnTo>
                <a:lnTo>
                  <a:pt x="303" y="158"/>
                </a:lnTo>
                <a:lnTo>
                  <a:pt x="298" y="168"/>
                </a:lnTo>
                <a:lnTo>
                  <a:pt x="298" y="173"/>
                </a:lnTo>
                <a:lnTo>
                  <a:pt x="293" y="178"/>
                </a:lnTo>
                <a:lnTo>
                  <a:pt x="288" y="183"/>
                </a:lnTo>
                <a:lnTo>
                  <a:pt x="278" y="188"/>
                </a:lnTo>
                <a:lnTo>
                  <a:pt x="274" y="188"/>
                </a:lnTo>
                <a:lnTo>
                  <a:pt x="269" y="188"/>
                </a:lnTo>
                <a:lnTo>
                  <a:pt x="264" y="188"/>
                </a:lnTo>
                <a:lnTo>
                  <a:pt x="259" y="188"/>
                </a:lnTo>
                <a:lnTo>
                  <a:pt x="259" y="183"/>
                </a:lnTo>
                <a:lnTo>
                  <a:pt x="254" y="183"/>
                </a:lnTo>
                <a:lnTo>
                  <a:pt x="254" y="178"/>
                </a:lnTo>
                <a:lnTo>
                  <a:pt x="254" y="173"/>
                </a:lnTo>
                <a:lnTo>
                  <a:pt x="249" y="168"/>
                </a:lnTo>
                <a:lnTo>
                  <a:pt x="254" y="163"/>
                </a:lnTo>
                <a:lnTo>
                  <a:pt x="254" y="143"/>
                </a:lnTo>
                <a:lnTo>
                  <a:pt x="254" y="134"/>
                </a:lnTo>
                <a:lnTo>
                  <a:pt x="254" y="129"/>
                </a:lnTo>
                <a:lnTo>
                  <a:pt x="249" y="134"/>
                </a:lnTo>
                <a:lnTo>
                  <a:pt x="249" y="124"/>
                </a:lnTo>
                <a:lnTo>
                  <a:pt x="249" y="119"/>
                </a:lnTo>
                <a:lnTo>
                  <a:pt x="244" y="109"/>
                </a:lnTo>
                <a:lnTo>
                  <a:pt x="244" y="99"/>
                </a:lnTo>
                <a:lnTo>
                  <a:pt x="244" y="94"/>
                </a:lnTo>
                <a:lnTo>
                  <a:pt x="239" y="89"/>
                </a:lnTo>
                <a:lnTo>
                  <a:pt x="239" y="84"/>
                </a:lnTo>
                <a:lnTo>
                  <a:pt x="234" y="84"/>
                </a:lnTo>
                <a:lnTo>
                  <a:pt x="229" y="79"/>
                </a:lnTo>
                <a:lnTo>
                  <a:pt x="224" y="74"/>
                </a:lnTo>
                <a:lnTo>
                  <a:pt x="224" y="69"/>
                </a:lnTo>
                <a:lnTo>
                  <a:pt x="219" y="69"/>
                </a:lnTo>
                <a:lnTo>
                  <a:pt x="219" y="74"/>
                </a:lnTo>
                <a:lnTo>
                  <a:pt x="214" y="74"/>
                </a:lnTo>
                <a:lnTo>
                  <a:pt x="214" y="79"/>
                </a:lnTo>
                <a:lnTo>
                  <a:pt x="209" y="79"/>
                </a:lnTo>
                <a:lnTo>
                  <a:pt x="204" y="84"/>
                </a:lnTo>
                <a:lnTo>
                  <a:pt x="199" y="99"/>
                </a:lnTo>
                <a:lnTo>
                  <a:pt x="199" y="104"/>
                </a:lnTo>
                <a:lnTo>
                  <a:pt x="194" y="109"/>
                </a:lnTo>
                <a:lnTo>
                  <a:pt x="194" y="114"/>
                </a:lnTo>
                <a:lnTo>
                  <a:pt x="189" y="114"/>
                </a:lnTo>
                <a:lnTo>
                  <a:pt x="184" y="114"/>
                </a:lnTo>
                <a:lnTo>
                  <a:pt x="179" y="109"/>
                </a:lnTo>
                <a:lnTo>
                  <a:pt x="179" y="104"/>
                </a:lnTo>
                <a:lnTo>
                  <a:pt x="174" y="99"/>
                </a:lnTo>
                <a:lnTo>
                  <a:pt x="174" y="94"/>
                </a:lnTo>
                <a:lnTo>
                  <a:pt x="169" y="84"/>
                </a:lnTo>
                <a:lnTo>
                  <a:pt x="169" y="79"/>
                </a:lnTo>
                <a:lnTo>
                  <a:pt x="169" y="74"/>
                </a:lnTo>
                <a:lnTo>
                  <a:pt x="169" y="64"/>
                </a:lnTo>
                <a:lnTo>
                  <a:pt x="169" y="59"/>
                </a:lnTo>
                <a:lnTo>
                  <a:pt x="164" y="54"/>
                </a:lnTo>
                <a:lnTo>
                  <a:pt x="159" y="59"/>
                </a:lnTo>
                <a:lnTo>
                  <a:pt x="154" y="64"/>
                </a:lnTo>
                <a:lnTo>
                  <a:pt x="149" y="59"/>
                </a:lnTo>
                <a:lnTo>
                  <a:pt x="149" y="54"/>
                </a:lnTo>
                <a:lnTo>
                  <a:pt x="144" y="24"/>
                </a:lnTo>
                <a:lnTo>
                  <a:pt x="144" y="14"/>
                </a:lnTo>
                <a:lnTo>
                  <a:pt x="139" y="0"/>
                </a:lnTo>
                <a:lnTo>
                  <a:pt x="139" y="5"/>
                </a:lnTo>
                <a:lnTo>
                  <a:pt x="134" y="5"/>
                </a:lnTo>
                <a:lnTo>
                  <a:pt x="129" y="5"/>
                </a:lnTo>
                <a:lnTo>
                  <a:pt x="129" y="9"/>
                </a:lnTo>
                <a:lnTo>
                  <a:pt x="124" y="14"/>
                </a:lnTo>
                <a:lnTo>
                  <a:pt x="124" y="24"/>
                </a:lnTo>
                <a:lnTo>
                  <a:pt x="119" y="29"/>
                </a:lnTo>
                <a:lnTo>
                  <a:pt x="114" y="29"/>
                </a:lnTo>
                <a:lnTo>
                  <a:pt x="110" y="29"/>
                </a:lnTo>
                <a:lnTo>
                  <a:pt x="105" y="29"/>
                </a:lnTo>
                <a:lnTo>
                  <a:pt x="100" y="24"/>
                </a:lnTo>
                <a:lnTo>
                  <a:pt x="95" y="24"/>
                </a:lnTo>
                <a:lnTo>
                  <a:pt x="95" y="19"/>
                </a:lnTo>
                <a:lnTo>
                  <a:pt x="90" y="14"/>
                </a:lnTo>
                <a:lnTo>
                  <a:pt x="85" y="9"/>
                </a:lnTo>
                <a:lnTo>
                  <a:pt x="90" y="14"/>
                </a:lnTo>
                <a:lnTo>
                  <a:pt x="90" y="24"/>
                </a:lnTo>
                <a:lnTo>
                  <a:pt x="85" y="24"/>
                </a:lnTo>
                <a:lnTo>
                  <a:pt x="85" y="19"/>
                </a:lnTo>
                <a:lnTo>
                  <a:pt x="80" y="19"/>
                </a:lnTo>
                <a:lnTo>
                  <a:pt x="80" y="14"/>
                </a:lnTo>
                <a:lnTo>
                  <a:pt x="80" y="19"/>
                </a:lnTo>
                <a:lnTo>
                  <a:pt x="85" y="24"/>
                </a:lnTo>
                <a:lnTo>
                  <a:pt x="90" y="34"/>
                </a:lnTo>
                <a:lnTo>
                  <a:pt x="95" y="39"/>
                </a:lnTo>
                <a:lnTo>
                  <a:pt x="95" y="44"/>
                </a:lnTo>
                <a:lnTo>
                  <a:pt x="100" y="49"/>
                </a:lnTo>
                <a:lnTo>
                  <a:pt x="95" y="54"/>
                </a:lnTo>
                <a:lnTo>
                  <a:pt x="95" y="59"/>
                </a:lnTo>
                <a:lnTo>
                  <a:pt x="90" y="59"/>
                </a:lnTo>
                <a:lnTo>
                  <a:pt x="90" y="64"/>
                </a:lnTo>
                <a:lnTo>
                  <a:pt x="85" y="64"/>
                </a:lnTo>
                <a:lnTo>
                  <a:pt x="80" y="59"/>
                </a:lnTo>
                <a:lnTo>
                  <a:pt x="75" y="59"/>
                </a:lnTo>
                <a:lnTo>
                  <a:pt x="55" y="49"/>
                </a:lnTo>
                <a:lnTo>
                  <a:pt x="60" y="54"/>
                </a:lnTo>
                <a:lnTo>
                  <a:pt x="60" y="59"/>
                </a:lnTo>
                <a:lnTo>
                  <a:pt x="60" y="64"/>
                </a:lnTo>
                <a:lnTo>
                  <a:pt x="60" y="69"/>
                </a:lnTo>
                <a:lnTo>
                  <a:pt x="60" y="74"/>
                </a:lnTo>
                <a:lnTo>
                  <a:pt x="65" y="79"/>
                </a:lnTo>
                <a:lnTo>
                  <a:pt x="80" y="89"/>
                </a:lnTo>
                <a:lnTo>
                  <a:pt x="85" y="94"/>
                </a:lnTo>
                <a:lnTo>
                  <a:pt x="90" y="99"/>
                </a:lnTo>
                <a:lnTo>
                  <a:pt x="95" y="104"/>
                </a:lnTo>
                <a:lnTo>
                  <a:pt x="95" y="109"/>
                </a:lnTo>
                <a:lnTo>
                  <a:pt x="95" y="114"/>
                </a:lnTo>
                <a:lnTo>
                  <a:pt x="95" y="119"/>
                </a:lnTo>
                <a:lnTo>
                  <a:pt x="90" y="119"/>
                </a:lnTo>
                <a:lnTo>
                  <a:pt x="85" y="119"/>
                </a:lnTo>
                <a:lnTo>
                  <a:pt x="80" y="119"/>
                </a:lnTo>
                <a:lnTo>
                  <a:pt x="70" y="119"/>
                </a:lnTo>
                <a:lnTo>
                  <a:pt x="65" y="114"/>
                </a:lnTo>
                <a:lnTo>
                  <a:pt x="50" y="104"/>
                </a:lnTo>
                <a:lnTo>
                  <a:pt x="45" y="99"/>
                </a:lnTo>
                <a:lnTo>
                  <a:pt x="35" y="99"/>
                </a:lnTo>
                <a:lnTo>
                  <a:pt x="40" y="104"/>
                </a:lnTo>
                <a:lnTo>
                  <a:pt x="40" y="109"/>
                </a:lnTo>
                <a:lnTo>
                  <a:pt x="30" y="104"/>
                </a:lnTo>
                <a:lnTo>
                  <a:pt x="20" y="99"/>
                </a:lnTo>
                <a:lnTo>
                  <a:pt x="10" y="94"/>
                </a:lnTo>
                <a:lnTo>
                  <a:pt x="0" y="89"/>
                </a:lnTo>
                <a:lnTo>
                  <a:pt x="5" y="94"/>
                </a:lnTo>
                <a:lnTo>
                  <a:pt x="10" y="99"/>
                </a:lnTo>
                <a:lnTo>
                  <a:pt x="15" y="104"/>
                </a:lnTo>
                <a:lnTo>
                  <a:pt x="10" y="104"/>
                </a:lnTo>
                <a:lnTo>
                  <a:pt x="10" y="99"/>
                </a:lnTo>
                <a:lnTo>
                  <a:pt x="15" y="104"/>
                </a:lnTo>
                <a:lnTo>
                  <a:pt x="25" y="119"/>
                </a:lnTo>
                <a:lnTo>
                  <a:pt x="30" y="124"/>
                </a:lnTo>
                <a:lnTo>
                  <a:pt x="30" y="129"/>
                </a:lnTo>
                <a:lnTo>
                  <a:pt x="35" y="134"/>
                </a:lnTo>
                <a:lnTo>
                  <a:pt x="35" y="139"/>
                </a:lnTo>
                <a:lnTo>
                  <a:pt x="35" y="143"/>
                </a:lnTo>
                <a:lnTo>
                  <a:pt x="30" y="143"/>
                </a:lnTo>
                <a:lnTo>
                  <a:pt x="25" y="148"/>
                </a:lnTo>
                <a:lnTo>
                  <a:pt x="20" y="148"/>
                </a:lnTo>
                <a:lnTo>
                  <a:pt x="15" y="148"/>
                </a:lnTo>
                <a:lnTo>
                  <a:pt x="10" y="148"/>
                </a:lnTo>
                <a:lnTo>
                  <a:pt x="35" y="153"/>
                </a:lnTo>
                <a:lnTo>
                  <a:pt x="50" y="158"/>
                </a:lnTo>
                <a:lnTo>
                  <a:pt x="60" y="163"/>
                </a:lnTo>
                <a:lnTo>
                  <a:pt x="70" y="168"/>
                </a:lnTo>
                <a:lnTo>
                  <a:pt x="80" y="173"/>
                </a:lnTo>
                <a:lnTo>
                  <a:pt x="90" y="178"/>
                </a:lnTo>
                <a:lnTo>
                  <a:pt x="100" y="188"/>
                </a:lnTo>
                <a:lnTo>
                  <a:pt x="100" y="193"/>
                </a:lnTo>
                <a:lnTo>
                  <a:pt x="105" y="193"/>
                </a:lnTo>
                <a:lnTo>
                  <a:pt x="105" y="198"/>
                </a:lnTo>
                <a:lnTo>
                  <a:pt x="105" y="203"/>
                </a:lnTo>
                <a:lnTo>
                  <a:pt x="105" y="208"/>
                </a:lnTo>
                <a:lnTo>
                  <a:pt x="100" y="208"/>
                </a:lnTo>
                <a:lnTo>
                  <a:pt x="100" y="213"/>
                </a:lnTo>
                <a:lnTo>
                  <a:pt x="95" y="218"/>
                </a:lnTo>
                <a:lnTo>
                  <a:pt x="90" y="223"/>
                </a:lnTo>
                <a:lnTo>
                  <a:pt x="85" y="223"/>
                </a:lnTo>
                <a:lnTo>
                  <a:pt x="75" y="228"/>
                </a:lnTo>
                <a:lnTo>
                  <a:pt x="60" y="223"/>
                </a:lnTo>
                <a:lnTo>
                  <a:pt x="50" y="223"/>
                </a:lnTo>
                <a:lnTo>
                  <a:pt x="35" y="223"/>
                </a:lnTo>
                <a:lnTo>
                  <a:pt x="20" y="223"/>
                </a:lnTo>
                <a:lnTo>
                  <a:pt x="25" y="223"/>
                </a:lnTo>
                <a:lnTo>
                  <a:pt x="30" y="228"/>
                </a:lnTo>
                <a:lnTo>
                  <a:pt x="25" y="228"/>
                </a:lnTo>
                <a:lnTo>
                  <a:pt x="15" y="228"/>
                </a:lnTo>
                <a:lnTo>
                  <a:pt x="0" y="233"/>
                </a:lnTo>
                <a:lnTo>
                  <a:pt x="10" y="233"/>
                </a:lnTo>
                <a:lnTo>
                  <a:pt x="10" y="238"/>
                </a:lnTo>
                <a:lnTo>
                  <a:pt x="15" y="238"/>
                </a:lnTo>
                <a:lnTo>
                  <a:pt x="15" y="243"/>
                </a:lnTo>
                <a:lnTo>
                  <a:pt x="10" y="243"/>
                </a:lnTo>
                <a:lnTo>
                  <a:pt x="15" y="248"/>
                </a:lnTo>
                <a:lnTo>
                  <a:pt x="20" y="253"/>
                </a:lnTo>
                <a:lnTo>
                  <a:pt x="35" y="258"/>
                </a:lnTo>
                <a:lnTo>
                  <a:pt x="40" y="258"/>
                </a:lnTo>
                <a:lnTo>
                  <a:pt x="45" y="263"/>
                </a:lnTo>
                <a:lnTo>
                  <a:pt x="50" y="263"/>
                </a:lnTo>
                <a:lnTo>
                  <a:pt x="50" y="268"/>
                </a:lnTo>
                <a:lnTo>
                  <a:pt x="55" y="273"/>
                </a:lnTo>
                <a:lnTo>
                  <a:pt x="50" y="277"/>
                </a:lnTo>
                <a:lnTo>
                  <a:pt x="35" y="277"/>
                </a:lnTo>
                <a:lnTo>
                  <a:pt x="40" y="282"/>
                </a:lnTo>
                <a:lnTo>
                  <a:pt x="40" y="287"/>
                </a:lnTo>
                <a:lnTo>
                  <a:pt x="45" y="287"/>
                </a:lnTo>
                <a:lnTo>
                  <a:pt x="50" y="292"/>
                </a:lnTo>
                <a:lnTo>
                  <a:pt x="60" y="297"/>
                </a:lnTo>
                <a:lnTo>
                  <a:pt x="70" y="297"/>
                </a:lnTo>
                <a:lnTo>
                  <a:pt x="110" y="307"/>
                </a:lnTo>
                <a:lnTo>
                  <a:pt x="119" y="312"/>
                </a:lnTo>
                <a:lnTo>
                  <a:pt x="124" y="312"/>
                </a:lnTo>
                <a:lnTo>
                  <a:pt x="129" y="317"/>
                </a:lnTo>
                <a:lnTo>
                  <a:pt x="134" y="322"/>
                </a:lnTo>
                <a:lnTo>
                  <a:pt x="139" y="322"/>
                </a:lnTo>
                <a:lnTo>
                  <a:pt x="139" y="327"/>
                </a:lnTo>
                <a:lnTo>
                  <a:pt x="144" y="332"/>
                </a:lnTo>
                <a:lnTo>
                  <a:pt x="144" y="337"/>
                </a:lnTo>
                <a:lnTo>
                  <a:pt x="144" y="342"/>
                </a:lnTo>
                <a:lnTo>
                  <a:pt x="139" y="347"/>
                </a:lnTo>
                <a:lnTo>
                  <a:pt x="134" y="352"/>
                </a:lnTo>
                <a:lnTo>
                  <a:pt x="124" y="352"/>
                </a:lnTo>
                <a:lnTo>
                  <a:pt x="119" y="352"/>
                </a:lnTo>
                <a:lnTo>
                  <a:pt x="110" y="352"/>
                </a:lnTo>
                <a:lnTo>
                  <a:pt x="105" y="352"/>
                </a:lnTo>
                <a:lnTo>
                  <a:pt x="95" y="347"/>
                </a:lnTo>
                <a:lnTo>
                  <a:pt x="85" y="342"/>
                </a:lnTo>
                <a:lnTo>
                  <a:pt x="85" y="347"/>
                </a:lnTo>
                <a:lnTo>
                  <a:pt x="90" y="347"/>
                </a:lnTo>
                <a:lnTo>
                  <a:pt x="90" y="352"/>
                </a:lnTo>
                <a:lnTo>
                  <a:pt x="95" y="352"/>
                </a:lnTo>
                <a:lnTo>
                  <a:pt x="95" y="357"/>
                </a:lnTo>
                <a:lnTo>
                  <a:pt x="90" y="357"/>
                </a:lnTo>
                <a:lnTo>
                  <a:pt x="85" y="357"/>
                </a:lnTo>
                <a:lnTo>
                  <a:pt x="90" y="362"/>
                </a:lnTo>
                <a:lnTo>
                  <a:pt x="95" y="367"/>
                </a:lnTo>
                <a:lnTo>
                  <a:pt x="90" y="367"/>
                </a:lnTo>
                <a:lnTo>
                  <a:pt x="95" y="367"/>
                </a:lnTo>
                <a:lnTo>
                  <a:pt x="100" y="372"/>
                </a:lnTo>
                <a:lnTo>
                  <a:pt x="105" y="377"/>
                </a:lnTo>
                <a:lnTo>
                  <a:pt x="114" y="382"/>
                </a:lnTo>
                <a:lnTo>
                  <a:pt x="119" y="387"/>
                </a:lnTo>
                <a:lnTo>
                  <a:pt x="129" y="392"/>
                </a:lnTo>
                <a:lnTo>
                  <a:pt x="134" y="392"/>
                </a:lnTo>
                <a:lnTo>
                  <a:pt x="144" y="392"/>
                </a:lnTo>
                <a:lnTo>
                  <a:pt x="149" y="392"/>
                </a:lnTo>
                <a:lnTo>
                  <a:pt x="149" y="397"/>
                </a:lnTo>
                <a:lnTo>
                  <a:pt x="154" y="407"/>
                </a:lnTo>
                <a:lnTo>
                  <a:pt x="164" y="412"/>
                </a:lnTo>
                <a:lnTo>
                  <a:pt x="169" y="412"/>
                </a:lnTo>
                <a:lnTo>
                  <a:pt x="169" y="416"/>
                </a:lnTo>
                <a:lnTo>
                  <a:pt x="174" y="421"/>
                </a:lnTo>
                <a:lnTo>
                  <a:pt x="169" y="426"/>
                </a:lnTo>
                <a:lnTo>
                  <a:pt x="169" y="421"/>
                </a:lnTo>
                <a:lnTo>
                  <a:pt x="179" y="431"/>
                </a:lnTo>
                <a:lnTo>
                  <a:pt x="189" y="436"/>
                </a:lnTo>
                <a:lnTo>
                  <a:pt x="194" y="436"/>
                </a:lnTo>
                <a:lnTo>
                  <a:pt x="199" y="436"/>
                </a:lnTo>
                <a:lnTo>
                  <a:pt x="204" y="441"/>
                </a:lnTo>
                <a:lnTo>
                  <a:pt x="209" y="436"/>
                </a:lnTo>
                <a:lnTo>
                  <a:pt x="219" y="436"/>
                </a:lnTo>
                <a:lnTo>
                  <a:pt x="229" y="431"/>
                </a:lnTo>
                <a:lnTo>
                  <a:pt x="244" y="421"/>
                </a:lnTo>
                <a:lnTo>
                  <a:pt x="254" y="421"/>
                </a:lnTo>
                <a:lnTo>
                  <a:pt x="269" y="416"/>
                </a:lnTo>
                <a:lnTo>
                  <a:pt x="283" y="412"/>
                </a:lnTo>
                <a:lnTo>
                  <a:pt x="298" y="412"/>
                </a:lnTo>
                <a:lnTo>
                  <a:pt x="308" y="412"/>
                </a:lnTo>
                <a:lnTo>
                  <a:pt x="313" y="412"/>
                </a:lnTo>
                <a:lnTo>
                  <a:pt x="323" y="416"/>
                </a:lnTo>
                <a:close/>
              </a:path>
            </a:pathLst>
          </a:custGeom>
          <a:solidFill>
            <a:srgbClr val="00924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3" name="Freeform 654">
            <a:extLst>
              <a:ext uri="{FF2B5EF4-FFF2-40B4-BE49-F238E27FC236}">
                <a16:creationId xmlns:a16="http://schemas.microsoft.com/office/drawing/2014/main" id="{00000000-0008-0000-0600-00002A000000}"/>
              </a:ext>
            </a:extLst>
          </xdr:cNvPr>
          <xdr:cNvSpPr>
            <a:spLocks/>
          </xdr:cNvSpPr>
        </xdr:nvSpPr>
        <xdr:spPr bwMode="auto">
          <a:xfrm>
            <a:off x="134" y="1008"/>
            <a:ext cx="358" cy="441"/>
          </a:xfrm>
          <a:custGeom>
            <a:avLst/>
            <a:gdLst>
              <a:gd name="T0" fmla="*/ 333 w 358"/>
              <a:gd name="T1" fmla="*/ 392 h 441"/>
              <a:gd name="T2" fmla="*/ 358 w 358"/>
              <a:gd name="T3" fmla="*/ 347 h 441"/>
              <a:gd name="T4" fmla="*/ 343 w 358"/>
              <a:gd name="T5" fmla="*/ 342 h 441"/>
              <a:gd name="T6" fmla="*/ 323 w 358"/>
              <a:gd name="T7" fmla="*/ 302 h 441"/>
              <a:gd name="T8" fmla="*/ 303 w 358"/>
              <a:gd name="T9" fmla="*/ 297 h 441"/>
              <a:gd name="T10" fmla="*/ 328 w 358"/>
              <a:gd name="T11" fmla="*/ 233 h 441"/>
              <a:gd name="T12" fmla="*/ 328 w 358"/>
              <a:gd name="T13" fmla="*/ 208 h 441"/>
              <a:gd name="T14" fmla="*/ 328 w 358"/>
              <a:gd name="T15" fmla="*/ 163 h 441"/>
              <a:gd name="T16" fmla="*/ 318 w 358"/>
              <a:gd name="T17" fmla="*/ 158 h 441"/>
              <a:gd name="T18" fmla="*/ 308 w 358"/>
              <a:gd name="T19" fmla="*/ 153 h 441"/>
              <a:gd name="T20" fmla="*/ 278 w 358"/>
              <a:gd name="T21" fmla="*/ 188 h 441"/>
              <a:gd name="T22" fmla="*/ 254 w 358"/>
              <a:gd name="T23" fmla="*/ 183 h 441"/>
              <a:gd name="T24" fmla="*/ 254 w 358"/>
              <a:gd name="T25" fmla="*/ 134 h 441"/>
              <a:gd name="T26" fmla="*/ 254 w 358"/>
              <a:gd name="T27" fmla="*/ 129 h 441"/>
              <a:gd name="T28" fmla="*/ 244 w 358"/>
              <a:gd name="T29" fmla="*/ 99 h 441"/>
              <a:gd name="T30" fmla="*/ 224 w 358"/>
              <a:gd name="T31" fmla="*/ 74 h 441"/>
              <a:gd name="T32" fmla="*/ 209 w 358"/>
              <a:gd name="T33" fmla="*/ 79 h 441"/>
              <a:gd name="T34" fmla="*/ 194 w 358"/>
              <a:gd name="T35" fmla="*/ 114 h 441"/>
              <a:gd name="T36" fmla="*/ 174 w 358"/>
              <a:gd name="T37" fmla="*/ 99 h 441"/>
              <a:gd name="T38" fmla="*/ 169 w 358"/>
              <a:gd name="T39" fmla="*/ 59 h 441"/>
              <a:gd name="T40" fmla="*/ 159 w 358"/>
              <a:gd name="T41" fmla="*/ 59 h 441"/>
              <a:gd name="T42" fmla="*/ 149 w 358"/>
              <a:gd name="T43" fmla="*/ 59 h 441"/>
              <a:gd name="T44" fmla="*/ 139 w 358"/>
              <a:gd name="T45" fmla="*/ 5 h 441"/>
              <a:gd name="T46" fmla="*/ 124 w 358"/>
              <a:gd name="T47" fmla="*/ 14 h 441"/>
              <a:gd name="T48" fmla="*/ 105 w 358"/>
              <a:gd name="T49" fmla="*/ 29 h 441"/>
              <a:gd name="T50" fmla="*/ 90 w 358"/>
              <a:gd name="T51" fmla="*/ 14 h 441"/>
              <a:gd name="T52" fmla="*/ 80 w 358"/>
              <a:gd name="T53" fmla="*/ 14 h 441"/>
              <a:gd name="T54" fmla="*/ 100 w 358"/>
              <a:gd name="T55" fmla="*/ 49 h 441"/>
              <a:gd name="T56" fmla="*/ 90 w 358"/>
              <a:gd name="T57" fmla="*/ 64 h 441"/>
              <a:gd name="T58" fmla="*/ 60 w 358"/>
              <a:gd name="T59" fmla="*/ 59 h 441"/>
              <a:gd name="T60" fmla="*/ 60 w 358"/>
              <a:gd name="T61" fmla="*/ 69 h 441"/>
              <a:gd name="T62" fmla="*/ 95 w 358"/>
              <a:gd name="T63" fmla="*/ 104 h 441"/>
              <a:gd name="T64" fmla="*/ 95 w 358"/>
              <a:gd name="T65" fmla="*/ 119 h 441"/>
              <a:gd name="T66" fmla="*/ 50 w 358"/>
              <a:gd name="T67" fmla="*/ 104 h 441"/>
              <a:gd name="T68" fmla="*/ 40 w 358"/>
              <a:gd name="T69" fmla="*/ 109 h 441"/>
              <a:gd name="T70" fmla="*/ 10 w 358"/>
              <a:gd name="T71" fmla="*/ 99 h 441"/>
              <a:gd name="T72" fmla="*/ 10 w 358"/>
              <a:gd name="T73" fmla="*/ 104 h 441"/>
              <a:gd name="T74" fmla="*/ 35 w 358"/>
              <a:gd name="T75" fmla="*/ 134 h 441"/>
              <a:gd name="T76" fmla="*/ 25 w 358"/>
              <a:gd name="T77" fmla="*/ 148 h 441"/>
              <a:gd name="T78" fmla="*/ 60 w 358"/>
              <a:gd name="T79" fmla="*/ 163 h 441"/>
              <a:gd name="T80" fmla="*/ 105 w 358"/>
              <a:gd name="T81" fmla="*/ 193 h 441"/>
              <a:gd name="T82" fmla="*/ 100 w 358"/>
              <a:gd name="T83" fmla="*/ 213 h 441"/>
              <a:gd name="T84" fmla="*/ 50 w 358"/>
              <a:gd name="T85" fmla="*/ 223 h 441"/>
              <a:gd name="T86" fmla="*/ 30 w 358"/>
              <a:gd name="T87" fmla="*/ 228 h 441"/>
              <a:gd name="T88" fmla="*/ 10 w 358"/>
              <a:gd name="T89" fmla="*/ 233 h 441"/>
              <a:gd name="T90" fmla="*/ 10 w 358"/>
              <a:gd name="T91" fmla="*/ 243 h 441"/>
              <a:gd name="T92" fmla="*/ 50 w 358"/>
              <a:gd name="T93" fmla="*/ 263 h 441"/>
              <a:gd name="T94" fmla="*/ 50 w 358"/>
              <a:gd name="T95" fmla="*/ 277 h 441"/>
              <a:gd name="T96" fmla="*/ 50 w 358"/>
              <a:gd name="T97" fmla="*/ 292 h 441"/>
              <a:gd name="T98" fmla="*/ 129 w 358"/>
              <a:gd name="T99" fmla="*/ 317 h 441"/>
              <a:gd name="T100" fmla="*/ 144 w 358"/>
              <a:gd name="T101" fmla="*/ 337 h 441"/>
              <a:gd name="T102" fmla="*/ 124 w 358"/>
              <a:gd name="T103" fmla="*/ 352 h 441"/>
              <a:gd name="T104" fmla="*/ 85 w 358"/>
              <a:gd name="T105" fmla="*/ 347 h 441"/>
              <a:gd name="T106" fmla="*/ 95 w 358"/>
              <a:gd name="T107" fmla="*/ 357 h 441"/>
              <a:gd name="T108" fmla="*/ 95 w 358"/>
              <a:gd name="T109" fmla="*/ 367 h 441"/>
              <a:gd name="T110" fmla="*/ 95 w 358"/>
              <a:gd name="T111" fmla="*/ 367 h 441"/>
              <a:gd name="T112" fmla="*/ 134 w 358"/>
              <a:gd name="T113" fmla="*/ 392 h 441"/>
              <a:gd name="T114" fmla="*/ 154 w 358"/>
              <a:gd name="T115" fmla="*/ 407 h 441"/>
              <a:gd name="T116" fmla="*/ 174 w 358"/>
              <a:gd name="T117" fmla="*/ 421 h 441"/>
              <a:gd name="T118" fmla="*/ 179 w 358"/>
              <a:gd name="T119" fmla="*/ 431 h 441"/>
              <a:gd name="T120" fmla="*/ 219 w 358"/>
              <a:gd name="T121" fmla="*/ 436 h 441"/>
              <a:gd name="T122" fmla="*/ 298 w 358"/>
              <a:gd name="T123" fmla="*/ 412 h 441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358"/>
              <a:gd name="T187" fmla="*/ 0 h 441"/>
              <a:gd name="T188" fmla="*/ 358 w 358"/>
              <a:gd name="T189" fmla="*/ 441 h 441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358" h="441">
                <a:moveTo>
                  <a:pt x="323" y="416"/>
                </a:moveTo>
                <a:lnTo>
                  <a:pt x="323" y="412"/>
                </a:lnTo>
                <a:lnTo>
                  <a:pt x="323" y="407"/>
                </a:lnTo>
                <a:lnTo>
                  <a:pt x="323" y="402"/>
                </a:lnTo>
                <a:lnTo>
                  <a:pt x="328" y="402"/>
                </a:lnTo>
                <a:lnTo>
                  <a:pt x="333" y="392"/>
                </a:lnTo>
                <a:lnTo>
                  <a:pt x="338" y="382"/>
                </a:lnTo>
                <a:lnTo>
                  <a:pt x="343" y="372"/>
                </a:lnTo>
                <a:lnTo>
                  <a:pt x="353" y="362"/>
                </a:lnTo>
                <a:lnTo>
                  <a:pt x="353" y="357"/>
                </a:lnTo>
                <a:lnTo>
                  <a:pt x="353" y="352"/>
                </a:lnTo>
                <a:lnTo>
                  <a:pt x="358" y="347"/>
                </a:lnTo>
                <a:lnTo>
                  <a:pt x="353" y="347"/>
                </a:lnTo>
                <a:lnTo>
                  <a:pt x="348" y="347"/>
                </a:lnTo>
                <a:lnTo>
                  <a:pt x="343" y="342"/>
                </a:lnTo>
                <a:lnTo>
                  <a:pt x="338" y="337"/>
                </a:lnTo>
                <a:lnTo>
                  <a:pt x="348" y="282"/>
                </a:lnTo>
                <a:lnTo>
                  <a:pt x="343" y="287"/>
                </a:lnTo>
                <a:lnTo>
                  <a:pt x="338" y="292"/>
                </a:lnTo>
                <a:lnTo>
                  <a:pt x="333" y="297"/>
                </a:lnTo>
                <a:lnTo>
                  <a:pt x="323" y="302"/>
                </a:lnTo>
                <a:lnTo>
                  <a:pt x="318" y="302"/>
                </a:lnTo>
                <a:lnTo>
                  <a:pt x="313" y="302"/>
                </a:lnTo>
                <a:lnTo>
                  <a:pt x="308" y="302"/>
                </a:lnTo>
                <a:lnTo>
                  <a:pt x="303" y="302"/>
                </a:lnTo>
                <a:lnTo>
                  <a:pt x="303" y="297"/>
                </a:lnTo>
                <a:lnTo>
                  <a:pt x="298" y="292"/>
                </a:lnTo>
                <a:lnTo>
                  <a:pt x="303" y="282"/>
                </a:lnTo>
                <a:lnTo>
                  <a:pt x="308" y="273"/>
                </a:lnTo>
                <a:lnTo>
                  <a:pt x="323" y="253"/>
                </a:lnTo>
                <a:lnTo>
                  <a:pt x="328" y="243"/>
                </a:lnTo>
                <a:lnTo>
                  <a:pt x="328" y="233"/>
                </a:lnTo>
                <a:lnTo>
                  <a:pt x="333" y="223"/>
                </a:lnTo>
                <a:lnTo>
                  <a:pt x="333" y="218"/>
                </a:lnTo>
                <a:lnTo>
                  <a:pt x="333" y="213"/>
                </a:lnTo>
                <a:lnTo>
                  <a:pt x="328" y="208"/>
                </a:lnTo>
                <a:lnTo>
                  <a:pt x="328" y="203"/>
                </a:lnTo>
                <a:lnTo>
                  <a:pt x="328" y="198"/>
                </a:lnTo>
                <a:lnTo>
                  <a:pt x="328" y="188"/>
                </a:lnTo>
                <a:lnTo>
                  <a:pt x="328" y="178"/>
                </a:lnTo>
                <a:lnTo>
                  <a:pt x="328" y="168"/>
                </a:lnTo>
                <a:lnTo>
                  <a:pt x="328" y="163"/>
                </a:lnTo>
                <a:lnTo>
                  <a:pt x="328" y="158"/>
                </a:lnTo>
                <a:lnTo>
                  <a:pt x="323" y="153"/>
                </a:lnTo>
                <a:lnTo>
                  <a:pt x="323" y="148"/>
                </a:lnTo>
                <a:lnTo>
                  <a:pt x="318" y="153"/>
                </a:lnTo>
                <a:lnTo>
                  <a:pt x="318" y="158"/>
                </a:lnTo>
                <a:lnTo>
                  <a:pt x="313" y="158"/>
                </a:lnTo>
                <a:lnTo>
                  <a:pt x="308" y="158"/>
                </a:lnTo>
                <a:lnTo>
                  <a:pt x="308" y="153"/>
                </a:lnTo>
                <a:lnTo>
                  <a:pt x="303" y="158"/>
                </a:lnTo>
                <a:lnTo>
                  <a:pt x="298" y="168"/>
                </a:lnTo>
                <a:lnTo>
                  <a:pt x="298" y="173"/>
                </a:lnTo>
                <a:lnTo>
                  <a:pt x="293" y="178"/>
                </a:lnTo>
                <a:lnTo>
                  <a:pt x="288" y="183"/>
                </a:lnTo>
                <a:lnTo>
                  <a:pt x="278" y="188"/>
                </a:lnTo>
                <a:lnTo>
                  <a:pt x="274" y="188"/>
                </a:lnTo>
                <a:lnTo>
                  <a:pt x="269" y="188"/>
                </a:lnTo>
                <a:lnTo>
                  <a:pt x="264" y="188"/>
                </a:lnTo>
                <a:lnTo>
                  <a:pt x="259" y="188"/>
                </a:lnTo>
                <a:lnTo>
                  <a:pt x="259" y="183"/>
                </a:lnTo>
                <a:lnTo>
                  <a:pt x="254" y="183"/>
                </a:lnTo>
                <a:lnTo>
                  <a:pt x="254" y="178"/>
                </a:lnTo>
                <a:lnTo>
                  <a:pt x="254" y="173"/>
                </a:lnTo>
                <a:lnTo>
                  <a:pt x="249" y="168"/>
                </a:lnTo>
                <a:lnTo>
                  <a:pt x="254" y="163"/>
                </a:lnTo>
                <a:lnTo>
                  <a:pt x="254" y="143"/>
                </a:lnTo>
                <a:lnTo>
                  <a:pt x="254" y="134"/>
                </a:lnTo>
                <a:lnTo>
                  <a:pt x="254" y="129"/>
                </a:lnTo>
                <a:lnTo>
                  <a:pt x="249" y="134"/>
                </a:lnTo>
                <a:lnTo>
                  <a:pt x="249" y="124"/>
                </a:lnTo>
                <a:lnTo>
                  <a:pt x="249" y="119"/>
                </a:lnTo>
                <a:lnTo>
                  <a:pt x="244" y="109"/>
                </a:lnTo>
                <a:lnTo>
                  <a:pt x="244" y="99"/>
                </a:lnTo>
                <a:lnTo>
                  <a:pt x="244" y="94"/>
                </a:lnTo>
                <a:lnTo>
                  <a:pt x="239" y="89"/>
                </a:lnTo>
                <a:lnTo>
                  <a:pt x="239" y="84"/>
                </a:lnTo>
                <a:lnTo>
                  <a:pt x="234" y="84"/>
                </a:lnTo>
                <a:lnTo>
                  <a:pt x="229" y="79"/>
                </a:lnTo>
                <a:lnTo>
                  <a:pt x="224" y="74"/>
                </a:lnTo>
                <a:lnTo>
                  <a:pt x="224" y="69"/>
                </a:lnTo>
                <a:lnTo>
                  <a:pt x="219" y="69"/>
                </a:lnTo>
                <a:lnTo>
                  <a:pt x="219" y="74"/>
                </a:lnTo>
                <a:lnTo>
                  <a:pt x="214" y="74"/>
                </a:lnTo>
                <a:lnTo>
                  <a:pt x="214" y="79"/>
                </a:lnTo>
                <a:lnTo>
                  <a:pt x="209" y="79"/>
                </a:lnTo>
                <a:lnTo>
                  <a:pt x="204" y="84"/>
                </a:lnTo>
                <a:lnTo>
                  <a:pt x="199" y="99"/>
                </a:lnTo>
                <a:lnTo>
                  <a:pt x="199" y="104"/>
                </a:lnTo>
                <a:lnTo>
                  <a:pt x="194" y="109"/>
                </a:lnTo>
                <a:lnTo>
                  <a:pt x="194" y="114"/>
                </a:lnTo>
                <a:lnTo>
                  <a:pt x="189" y="114"/>
                </a:lnTo>
                <a:lnTo>
                  <a:pt x="184" y="114"/>
                </a:lnTo>
                <a:lnTo>
                  <a:pt x="179" y="109"/>
                </a:lnTo>
                <a:lnTo>
                  <a:pt x="179" y="104"/>
                </a:lnTo>
                <a:lnTo>
                  <a:pt x="174" y="99"/>
                </a:lnTo>
                <a:lnTo>
                  <a:pt x="174" y="94"/>
                </a:lnTo>
                <a:lnTo>
                  <a:pt x="169" y="84"/>
                </a:lnTo>
                <a:lnTo>
                  <a:pt x="169" y="79"/>
                </a:lnTo>
                <a:lnTo>
                  <a:pt x="169" y="74"/>
                </a:lnTo>
                <a:lnTo>
                  <a:pt x="169" y="64"/>
                </a:lnTo>
                <a:lnTo>
                  <a:pt x="169" y="59"/>
                </a:lnTo>
                <a:lnTo>
                  <a:pt x="164" y="54"/>
                </a:lnTo>
                <a:lnTo>
                  <a:pt x="159" y="59"/>
                </a:lnTo>
                <a:lnTo>
                  <a:pt x="154" y="64"/>
                </a:lnTo>
                <a:lnTo>
                  <a:pt x="149" y="59"/>
                </a:lnTo>
                <a:lnTo>
                  <a:pt x="149" y="54"/>
                </a:lnTo>
                <a:lnTo>
                  <a:pt x="144" y="24"/>
                </a:lnTo>
                <a:lnTo>
                  <a:pt x="144" y="14"/>
                </a:lnTo>
                <a:lnTo>
                  <a:pt x="139" y="0"/>
                </a:lnTo>
                <a:lnTo>
                  <a:pt x="139" y="5"/>
                </a:lnTo>
                <a:lnTo>
                  <a:pt x="134" y="5"/>
                </a:lnTo>
                <a:lnTo>
                  <a:pt x="129" y="5"/>
                </a:lnTo>
                <a:lnTo>
                  <a:pt x="129" y="9"/>
                </a:lnTo>
                <a:lnTo>
                  <a:pt x="124" y="14"/>
                </a:lnTo>
                <a:lnTo>
                  <a:pt x="124" y="24"/>
                </a:lnTo>
                <a:lnTo>
                  <a:pt x="119" y="29"/>
                </a:lnTo>
                <a:lnTo>
                  <a:pt x="114" y="29"/>
                </a:lnTo>
                <a:lnTo>
                  <a:pt x="110" y="29"/>
                </a:lnTo>
                <a:lnTo>
                  <a:pt x="105" y="29"/>
                </a:lnTo>
                <a:lnTo>
                  <a:pt x="100" y="24"/>
                </a:lnTo>
                <a:lnTo>
                  <a:pt x="95" y="24"/>
                </a:lnTo>
                <a:lnTo>
                  <a:pt x="95" y="19"/>
                </a:lnTo>
                <a:lnTo>
                  <a:pt x="90" y="14"/>
                </a:lnTo>
                <a:lnTo>
                  <a:pt x="85" y="9"/>
                </a:lnTo>
                <a:lnTo>
                  <a:pt x="90" y="14"/>
                </a:lnTo>
                <a:lnTo>
                  <a:pt x="90" y="24"/>
                </a:lnTo>
                <a:lnTo>
                  <a:pt x="85" y="24"/>
                </a:lnTo>
                <a:lnTo>
                  <a:pt x="85" y="19"/>
                </a:lnTo>
                <a:lnTo>
                  <a:pt x="80" y="19"/>
                </a:lnTo>
                <a:lnTo>
                  <a:pt x="80" y="14"/>
                </a:lnTo>
                <a:lnTo>
                  <a:pt x="80" y="19"/>
                </a:lnTo>
                <a:lnTo>
                  <a:pt x="85" y="24"/>
                </a:lnTo>
                <a:lnTo>
                  <a:pt x="90" y="34"/>
                </a:lnTo>
                <a:lnTo>
                  <a:pt x="95" y="39"/>
                </a:lnTo>
                <a:lnTo>
                  <a:pt x="95" y="44"/>
                </a:lnTo>
                <a:lnTo>
                  <a:pt x="100" y="49"/>
                </a:lnTo>
                <a:lnTo>
                  <a:pt x="95" y="54"/>
                </a:lnTo>
                <a:lnTo>
                  <a:pt x="95" y="59"/>
                </a:lnTo>
                <a:lnTo>
                  <a:pt x="90" y="59"/>
                </a:lnTo>
                <a:lnTo>
                  <a:pt x="90" y="64"/>
                </a:lnTo>
                <a:lnTo>
                  <a:pt x="85" y="64"/>
                </a:lnTo>
                <a:lnTo>
                  <a:pt x="80" y="59"/>
                </a:lnTo>
                <a:lnTo>
                  <a:pt x="75" y="59"/>
                </a:lnTo>
                <a:lnTo>
                  <a:pt x="55" y="49"/>
                </a:lnTo>
                <a:lnTo>
                  <a:pt x="60" y="54"/>
                </a:lnTo>
                <a:lnTo>
                  <a:pt x="60" y="59"/>
                </a:lnTo>
                <a:lnTo>
                  <a:pt x="60" y="64"/>
                </a:lnTo>
                <a:lnTo>
                  <a:pt x="60" y="69"/>
                </a:lnTo>
                <a:lnTo>
                  <a:pt x="60" y="74"/>
                </a:lnTo>
                <a:lnTo>
                  <a:pt x="65" y="79"/>
                </a:lnTo>
                <a:lnTo>
                  <a:pt x="80" y="89"/>
                </a:lnTo>
                <a:lnTo>
                  <a:pt x="85" y="94"/>
                </a:lnTo>
                <a:lnTo>
                  <a:pt x="90" y="99"/>
                </a:lnTo>
                <a:lnTo>
                  <a:pt x="95" y="104"/>
                </a:lnTo>
                <a:lnTo>
                  <a:pt x="95" y="109"/>
                </a:lnTo>
                <a:lnTo>
                  <a:pt x="95" y="114"/>
                </a:lnTo>
                <a:lnTo>
                  <a:pt x="95" y="119"/>
                </a:lnTo>
                <a:lnTo>
                  <a:pt x="90" y="119"/>
                </a:lnTo>
                <a:lnTo>
                  <a:pt x="85" y="119"/>
                </a:lnTo>
                <a:lnTo>
                  <a:pt x="80" y="119"/>
                </a:lnTo>
                <a:lnTo>
                  <a:pt x="70" y="119"/>
                </a:lnTo>
                <a:lnTo>
                  <a:pt x="65" y="114"/>
                </a:lnTo>
                <a:lnTo>
                  <a:pt x="50" y="104"/>
                </a:lnTo>
                <a:lnTo>
                  <a:pt x="45" y="99"/>
                </a:lnTo>
                <a:lnTo>
                  <a:pt x="35" y="99"/>
                </a:lnTo>
                <a:lnTo>
                  <a:pt x="40" y="104"/>
                </a:lnTo>
                <a:lnTo>
                  <a:pt x="40" y="109"/>
                </a:lnTo>
                <a:lnTo>
                  <a:pt x="30" y="104"/>
                </a:lnTo>
                <a:lnTo>
                  <a:pt x="20" y="99"/>
                </a:lnTo>
                <a:lnTo>
                  <a:pt x="10" y="94"/>
                </a:lnTo>
                <a:lnTo>
                  <a:pt x="0" y="89"/>
                </a:lnTo>
                <a:lnTo>
                  <a:pt x="5" y="94"/>
                </a:lnTo>
                <a:lnTo>
                  <a:pt x="10" y="99"/>
                </a:lnTo>
                <a:lnTo>
                  <a:pt x="15" y="104"/>
                </a:lnTo>
                <a:lnTo>
                  <a:pt x="10" y="104"/>
                </a:lnTo>
                <a:lnTo>
                  <a:pt x="10" y="99"/>
                </a:lnTo>
                <a:lnTo>
                  <a:pt x="15" y="104"/>
                </a:lnTo>
                <a:lnTo>
                  <a:pt x="25" y="119"/>
                </a:lnTo>
                <a:lnTo>
                  <a:pt x="30" y="124"/>
                </a:lnTo>
                <a:lnTo>
                  <a:pt x="30" y="129"/>
                </a:lnTo>
                <a:lnTo>
                  <a:pt x="35" y="134"/>
                </a:lnTo>
                <a:lnTo>
                  <a:pt x="35" y="139"/>
                </a:lnTo>
                <a:lnTo>
                  <a:pt x="35" y="143"/>
                </a:lnTo>
                <a:lnTo>
                  <a:pt x="30" y="143"/>
                </a:lnTo>
                <a:lnTo>
                  <a:pt x="25" y="148"/>
                </a:lnTo>
                <a:lnTo>
                  <a:pt x="20" y="148"/>
                </a:lnTo>
                <a:lnTo>
                  <a:pt x="15" y="148"/>
                </a:lnTo>
                <a:lnTo>
                  <a:pt x="10" y="148"/>
                </a:lnTo>
                <a:lnTo>
                  <a:pt x="35" y="153"/>
                </a:lnTo>
                <a:lnTo>
                  <a:pt x="50" y="158"/>
                </a:lnTo>
                <a:lnTo>
                  <a:pt x="60" y="163"/>
                </a:lnTo>
                <a:lnTo>
                  <a:pt x="70" y="168"/>
                </a:lnTo>
                <a:lnTo>
                  <a:pt x="80" y="173"/>
                </a:lnTo>
                <a:lnTo>
                  <a:pt x="90" y="178"/>
                </a:lnTo>
                <a:lnTo>
                  <a:pt x="100" y="188"/>
                </a:lnTo>
                <a:lnTo>
                  <a:pt x="100" y="193"/>
                </a:lnTo>
                <a:lnTo>
                  <a:pt x="105" y="193"/>
                </a:lnTo>
                <a:lnTo>
                  <a:pt x="105" y="198"/>
                </a:lnTo>
                <a:lnTo>
                  <a:pt x="105" y="203"/>
                </a:lnTo>
                <a:lnTo>
                  <a:pt x="105" y="208"/>
                </a:lnTo>
                <a:lnTo>
                  <a:pt x="100" y="208"/>
                </a:lnTo>
                <a:lnTo>
                  <a:pt x="100" y="213"/>
                </a:lnTo>
                <a:lnTo>
                  <a:pt x="95" y="218"/>
                </a:lnTo>
                <a:lnTo>
                  <a:pt x="90" y="223"/>
                </a:lnTo>
                <a:lnTo>
                  <a:pt x="85" y="223"/>
                </a:lnTo>
                <a:lnTo>
                  <a:pt x="75" y="228"/>
                </a:lnTo>
                <a:lnTo>
                  <a:pt x="60" y="223"/>
                </a:lnTo>
                <a:lnTo>
                  <a:pt x="50" y="223"/>
                </a:lnTo>
                <a:lnTo>
                  <a:pt x="35" y="223"/>
                </a:lnTo>
                <a:lnTo>
                  <a:pt x="20" y="223"/>
                </a:lnTo>
                <a:lnTo>
                  <a:pt x="25" y="223"/>
                </a:lnTo>
                <a:lnTo>
                  <a:pt x="30" y="228"/>
                </a:lnTo>
                <a:lnTo>
                  <a:pt x="25" y="228"/>
                </a:lnTo>
                <a:lnTo>
                  <a:pt x="15" y="228"/>
                </a:lnTo>
                <a:lnTo>
                  <a:pt x="0" y="233"/>
                </a:lnTo>
                <a:lnTo>
                  <a:pt x="10" y="233"/>
                </a:lnTo>
                <a:lnTo>
                  <a:pt x="10" y="238"/>
                </a:lnTo>
                <a:lnTo>
                  <a:pt x="15" y="238"/>
                </a:lnTo>
                <a:lnTo>
                  <a:pt x="15" y="243"/>
                </a:lnTo>
                <a:lnTo>
                  <a:pt x="10" y="243"/>
                </a:lnTo>
                <a:lnTo>
                  <a:pt x="15" y="248"/>
                </a:lnTo>
                <a:lnTo>
                  <a:pt x="20" y="253"/>
                </a:lnTo>
                <a:lnTo>
                  <a:pt x="35" y="258"/>
                </a:lnTo>
                <a:lnTo>
                  <a:pt x="40" y="258"/>
                </a:lnTo>
                <a:lnTo>
                  <a:pt x="45" y="263"/>
                </a:lnTo>
                <a:lnTo>
                  <a:pt x="50" y="263"/>
                </a:lnTo>
                <a:lnTo>
                  <a:pt x="50" y="268"/>
                </a:lnTo>
                <a:lnTo>
                  <a:pt x="55" y="273"/>
                </a:lnTo>
                <a:lnTo>
                  <a:pt x="50" y="277"/>
                </a:lnTo>
                <a:lnTo>
                  <a:pt x="35" y="277"/>
                </a:lnTo>
                <a:lnTo>
                  <a:pt x="40" y="282"/>
                </a:lnTo>
                <a:lnTo>
                  <a:pt x="40" y="287"/>
                </a:lnTo>
                <a:lnTo>
                  <a:pt x="45" y="287"/>
                </a:lnTo>
                <a:lnTo>
                  <a:pt x="50" y="292"/>
                </a:lnTo>
                <a:lnTo>
                  <a:pt x="60" y="297"/>
                </a:lnTo>
                <a:lnTo>
                  <a:pt x="70" y="297"/>
                </a:lnTo>
                <a:lnTo>
                  <a:pt x="110" y="307"/>
                </a:lnTo>
                <a:lnTo>
                  <a:pt x="119" y="312"/>
                </a:lnTo>
                <a:lnTo>
                  <a:pt x="124" y="312"/>
                </a:lnTo>
                <a:lnTo>
                  <a:pt x="129" y="317"/>
                </a:lnTo>
                <a:lnTo>
                  <a:pt x="134" y="322"/>
                </a:lnTo>
                <a:lnTo>
                  <a:pt x="139" y="322"/>
                </a:lnTo>
                <a:lnTo>
                  <a:pt x="139" y="327"/>
                </a:lnTo>
                <a:lnTo>
                  <a:pt x="144" y="332"/>
                </a:lnTo>
                <a:lnTo>
                  <a:pt x="144" y="337"/>
                </a:lnTo>
                <a:lnTo>
                  <a:pt x="144" y="342"/>
                </a:lnTo>
                <a:lnTo>
                  <a:pt x="139" y="347"/>
                </a:lnTo>
                <a:lnTo>
                  <a:pt x="134" y="352"/>
                </a:lnTo>
                <a:lnTo>
                  <a:pt x="124" y="352"/>
                </a:lnTo>
                <a:lnTo>
                  <a:pt x="119" y="352"/>
                </a:lnTo>
                <a:lnTo>
                  <a:pt x="110" y="352"/>
                </a:lnTo>
                <a:lnTo>
                  <a:pt x="105" y="352"/>
                </a:lnTo>
                <a:lnTo>
                  <a:pt x="95" y="347"/>
                </a:lnTo>
                <a:lnTo>
                  <a:pt x="85" y="342"/>
                </a:lnTo>
                <a:lnTo>
                  <a:pt x="85" y="347"/>
                </a:lnTo>
                <a:lnTo>
                  <a:pt x="90" y="347"/>
                </a:lnTo>
                <a:lnTo>
                  <a:pt x="90" y="352"/>
                </a:lnTo>
                <a:lnTo>
                  <a:pt x="95" y="352"/>
                </a:lnTo>
                <a:lnTo>
                  <a:pt x="95" y="357"/>
                </a:lnTo>
                <a:lnTo>
                  <a:pt x="90" y="357"/>
                </a:lnTo>
                <a:lnTo>
                  <a:pt x="85" y="357"/>
                </a:lnTo>
                <a:lnTo>
                  <a:pt x="90" y="362"/>
                </a:lnTo>
                <a:lnTo>
                  <a:pt x="95" y="367"/>
                </a:lnTo>
                <a:lnTo>
                  <a:pt x="90" y="367"/>
                </a:lnTo>
                <a:lnTo>
                  <a:pt x="95" y="367"/>
                </a:lnTo>
                <a:lnTo>
                  <a:pt x="100" y="372"/>
                </a:lnTo>
                <a:lnTo>
                  <a:pt x="105" y="377"/>
                </a:lnTo>
                <a:lnTo>
                  <a:pt x="114" y="382"/>
                </a:lnTo>
                <a:lnTo>
                  <a:pt x="119" y="387"/>
                </a:lnTo>
                <a:lnTo>
                  <a:pt x="129" y="392"/>
                </a:lnTo>
                <a:lnTo>
                  <a:pt x="134" y="392"/>
                </a:lnTo>
                <a:lnTo>
                  <a:pt x="144" y="392"/>
                </a:lnTo>
                <a:lnTo>
                  <a:pt x="149" y="392"/>
                </a:lnTo>
                <a:lnTo>
                  <a:pt x="149" y="397"/>
                </a:lnTo>
                <a:lnTo>
                  <a:pt x="154" y="407"/>
                </a:lnTo>
                <a:lnTo>
                  <a:pt x="164" y="412"/>
                </a:lnTo>
                <a:lnTo>
                  <a:pt x="169" y="412"/>
                </a:lnTo>
                <a:lnTo>
                  <a:pt x="169" y="416"/>
                </a:lnTo>
                <a:lnTo>
                  <a:pt x="174" y="421"/>
                </a:lnTo>
                <a:lnTo>
                  <a:pt x="169" y="426"/>
                </a:lnTo>
                <a:lnTo>
                  <a:pt x="169" y="421"/>
                </a:lnTo>
                <a:lnTo>
                  <a:pt x="179" y="431"/>
                </a:lnTo>
                <a:lnTo>
                  <a:pt x="189" y="436"/>
                </a:lnTo>
                <a:lnTo>
                  <a:pt x="194" y="436"/>
                </a:lnTo>
                <a:lnTo>
                  <a:pt x="199" y="436"/>
                </a:lnTo>
                <a:lnTo>
                  <a:pt x="204" y="441"/>
                </a:lnTo>
                <a:lnTo>
                  <a:pt x="209" y="436"/>
                </a:lnTo>
                <a:lnTo>
                  <a:pt x="219" y="436"/>
                </a:lnTo>
                <a:lnTo>
                  <a:pt x="229" y="431"/>
                </a:lnTo>
                <a:lnTo>
                  <a:pt x="244" y="421"/>
                </a:lnTo>
                <a:lnTo>
                  <a:pt x="254" y="421"/>
                </a:lnTo>
                <a:lnTo>
                  <a:pt x="269" y="416"/>
                </a:lnTo>
                <a:lnTo>
                  <a:pt x="283" y="412"/>
                </a:lnTo>
                <a:lnTo>
                  <a:pt x="298" y="412"/>
                </a:lnTo>
                <a:lnTo>
                  <a:pt x="308" y="412"/>
                </a:lnTo>
                <a:lnTo>
                  <a:pt x="313" y="412"/>
                </a:lnTo>
                <a:lnTo>
                  <a:pt x="323" y="416"/>
                </a:lnTo>
                <a:close/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" name="Freeform 655">
            <a:extLst>
              <a:ext uri="{FF2B5EF4-FFF2-40B4-BE49-F238E27FC236}">
                <a16:creationId xmlns:a16="http://schemas.microsoft.com/office/drawing/2014/main" id="{00000000-0008-0000-0600-00002B000000}"/>
              </a:ext>
            </a:extLst>
          </xdr:cNvPr>
          <xdr:cNvSpPr>
            <a:spLocks/>
          </xdr:cNvSpPr>
        </xdr:nvSpPr>
        <xdr:spPr bwMode="auto">
          <a:xfrm>
            <a:off x="224" y="1032"/>
            <a:ext cx="228" cy="392"/>
          </a:xfrm>
          <a:custGeom>
            <a:avLst/>
            <a:gdLst>
              <a:gd name="T0" fmla="*/ 0 w 228"/>
              <a:gd name="T1" fmla="*/ 0 h 392"/>
              <a:gd name="T2" fmla="*/ 10 w 228"/>
              <a:gd name="T3" fmla="*/ 10 h 392"/>
              <a:gd name="T4" fmla="*/ 20 w 228"/>
              <a:gd name="T5" fmla="*/ 20 h 392"/>
              <a:gd name="T6" fmla="*/ 24 w 228"/>
              <a:gd name="T7" fmla="*/ 30 h 392"/>
              <a:gd name="T8" fmla="*/ 29 w 228"/>
              <a:gd name="T9" fmla="*/ 40 h 392"/>
              <a:gd name="T10" fmla="*/ 44 w 228"/>
              <a:gd name="T11" fmla="*/ 60 h 392"/>
              <a:gd name="T12" fmla="*/ 54 w 228"/>
              <a:gd name="T13" fmla="*/ 85 h 392"/>
              <a:gd name="T14" fmla="*/ 64 w 228"/>
              <a:gd name="T15" fmla="*/ 105 h 392"/>
              <a:gd name="T16" fmla="*/ 74 w 228"/>
              <a:gd name="T17" fmla="*/ 124 h 392"/>
              <a:gd name="T18" fmla="*/ 79 w 228"/>
              <a:gd name="T19" fmla="*/ 134 h 392"/>
              <a:gd name="T20" fmla="*/ 84 w 228"/>
              <a:gd name="T21" fmla="*/ 149 h 392"/>
              <a:gd name="T22" fmla="*/ 94 w 228"/>
              <a:gd name="T23" fmla="*/ 159 h 392"/>
              <a:gd name="T24" fmla="*/ 104 w 228"/>
              <a:gd name="T25" fmla="*/ 169 h 392"/>
              <a:gd name="T26" fmla="*/ 109 w 228"/>
              <a:gd name="T27" fmla="*/ 179 h 392"/>
              <a:gd name="T28" fmla="*/ 114 w 228"/>
              <a:gd name="T29" fmla="*/ 184 h 392"/>
              <a:gd name="T30" fmla="*/ 129 w 228"/>
              <a:gd name="T31" fmla="*/ 209 h 392"/>
              <a:gd name="T32" fmla="*/ 139 w 228"/>
              <a:gd name="T33" fmla="*/ 229 h 392"/>
              <a:gd name="T34" fmla="*/ 144 w 228"/>
              <a:gd name="T35" fmla="*/ 239 h 392"/>
              <a:gd name="T36" fmla="*/ 149 w 228"/>
              <a:gd name="T37" fmla="*/ 249 h 392"/>
              <a:gd name="T38" fmla="*/ 159 w 228"/>
              <a:gd name="T39" fmla="*/ 263 h 392"/>
              <a:gd name="T40" fmla="*/ 174 w 228"/>
              <a:gd name="T41" fmla="*/ 283 h 392"/>
              <a:gd name="T42" fmla="*/ 193 w 228"/>
              <a:gd name="T43" fmla="*/ 318 h 392"/>
              <a:gd name="T44" fmla="*/ 203 w 228"/>
              <a:gd name="T45" fmla="*/ 333 h 392"/>
              <a:gd name="T46" fmla="*/ 213 w 228"/>
              <a:gd name="T47" fmla="*/ 353 h 392"/>
              <a:gd name="T48" fmla="*/ 218 w 228"/>
              <a:gd name="T49" fmla="*/ 368 h 392"/>
              <a:gd name="T50" fmla="*/ 223 w 228"/>
              <a:gd name="T51" fmla="*/ 378 h 392"/>
              <a:gd name="T52" fmla="*/ 223 w 228"/>
              <a:gd name="T53" fmla="*/ 388 h 392"/>
              <a:gd name="T54" fmla="*/ 223 w 228"/>
              <a:gd name="T55" fmla="*/ 392 h 392"/>
              <a:gd name="T56" fmla="*/ 228 w 228"/>
              <a:gd name="T57" fmla="*/ 388 h 392"/>
              <a:gd name="T58" fmla="*/ 228 w 228"/>
              <a:gd name="T59" fmla="*/ 388 h 392"/>
              <a:gd name="T60" fmla="*/ 228 w 228"/>
              <a:gd name="T61" fmla="*/ 378 h 392"/>
              <a:gd name="T62" fmla="*/ 223 w 228"/>
              <a:gd name="T63" fmla="*/ 368 h 392"/>
              <a:gd name="T64" fmla="*/ 218 w 228"/>
              <a:gd name="T65" fmla="*/ 353 h 392"/>
              <a:gd name="T66" fmla="*/ 208 w 228"/>
              <a:gd name="T67" fmla="*/ 333 h 392"/>
              <a:gd name="T68" fmla="*/ 198 w 228"/>
              <a:gd name="T69" fmla="*/ 313 h 392"/>
              <a:gd name="T70" fmla="*/ 179 w 228"/>
              <a:gd name="T71" fmla="*/ 283 h 392"/>
              <a:gd name="T72" fmla="*/ 169 w 228"/>
              <a:gd name="T73" fmla="*/ 263 h 392"/>
              <a:gd name="T74" fmla="*/ 159 w 228"/>
              <a:gd name="T75" fmla="*/ 249 h 392"/>
              <a:gd name="T76" fmla="*/ 154 w 228"/>
              <a:gd name="T77" fmla="*/ 239 h 392"/>
              <a:gd name="T78" fmla="*/ 144 w 228"/>
              <a:gd name="T79" fmla="*/ 229 h 392"/>
              <a:gd name="T80" fmla="*/ 134 w 228"/>
              <a:gd name="T81" fmla="*/ 204 h 392"/>
              <a:gd name="T82" fmla="*/ 119 w 228"/>
              <a:gd name="T83" fmla="*/ 184 h 392"/>
              <a:gd name="T84" fmla="*/ 114 w 228"/>
              <a:gd name="T85" fmla="*/ 179 h 392"/>
              <a:gd name="T86" fmla="*/ 109 w 228"/>
              <a:gd name="T87" fmla="*/ 169 h 392"/>
              <a:gd name="T88" fmla="*/ 99 w 228"/>
              <a:gd name="T89" fmla="*/ 159 h 392"/>
              <a:gd name="T90" fmla="*/ 94 w 228"/>
              <a:gd name="T91" fmla="*/ 149 h 392"/>
              <a:gd name="T92" fmla="*/ 84 w 228"/>
              <a:gd name="T93" fmla="*/ 134 h 392"/>
              <a:gd name="T94" fmla="*/ 79 w 228"/>
              <a:gd name="T95" fmla="*/ 124 h 392"/>
              <a:gd name="T96" fmla="*/ 69 w 228"/>
              <a:gd name="T97" fmla="*/ 105 h 392"/>
              <a:gd name="T98" fmla="*/ 54 w 228"/>
              <a:gd name="T99" fmla="*/ 85 h 392"/>
              <a:gd name="T100" fmla="*/ 44 w 228"/>
              <a:gd name="T101" fmla="*/ 60 h 392"/>
              <a:gd name="T102" fmla="*/ 29 w 228"/>
              <a:gd name="T103" fmla="*/ 40 h 392"/>
              <a:gd name="T104" fmla="*/ 24 w 228"/>
              <a:gd name="T105" fmla="*/ 30 h 392"/>
              <a:gd name="T106" fmla="*/ 20 w 228"/>
              <a:gd name="T107" fmla="*/ 20 h 392"/>
              <a:gd name="T108" fmla="*/ 10 w 228"/>
              <a:gd name="T109" fmla="*/ 10 h 392"/>
              <a:gd name="T110" fmla="*/ 0 w 228"/>
              <a:gd name="T111" fmla="*/ 0 h 392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228"/>
              <a:gd name="T169" fmla="*/ 0 h 392"/>
              <a:gd name="T170" fmla="*/ 228 w 228"/>
              <a:gd name="T171" fmla="*/ 392 h 392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228" h="392">
                <a:moveTo>
                  <a:pt x="0" y="0"/>
                </a:moveTo>
                <a:lnTo>
                  <a:pt x="10" y="10"/>
                </a:lnTo>
                <a:lnTo>
                  <a:pt x="20" y="20"/>
                </a:lnTo>
                <a:lnTo>
                  <a:pt x="24" y="30"/>
                </a:lnTo>
                <a:lnTo>
                  <a:pt x="29" y="40"/>
                </a:lnTo>
                <a:lnTo>
                  <a:pt x="44" y="60"/>
                </a:lnTo>
                <a:lnTo>
                  <a:pt x="54" y="85"/>
                </a:lnTo>
                <a:lnTo>
                  <a:pt x="64" y="105"/>
                </a:lnTo>
                <a:lnTo>
                  <a:pt x="74" y="124"/>
                </a:lnTo>
                <a:lnTo>
                  <a:pt x="79" y="134"/>
                </a:lnTo>
                <a:lnTo>
                  <a:pt x="84" y="149"/>
                </a:lnTo>
                <a:lnTo>
                  <a:pt x="94" y="159"/>
                </a:lnTo>
                <a:lnTo>
                  <a:pt x="104" y="169"/>
                </a:lnTo>
                <a:lnTo>
                  <a:pt x="109" y="179"/>
                </a:lnTo>
                <a:lnTo>
                  <a:pt x="114" y="184"/>
                </a:lnTo>
                <a:lnTo>
                  <a:pt x="129" y="209"/>
                </a:lnTo>
                <a:lnTo>
                  <a:pt x="139" y="229"/>
                </a:lnTo>
                <a:lnTo>
                  <a:pt x="144" y="239"/>
                </a:lnTo>
                <a:lnTo>
                  <a:pt x="149" y="249"/>
                </a:lnTo>
                <a:lnTo>
                  <a:pt x="159" y="263"/>
                </a:lnTo>
                <a:lnTo>
                  <a:pt x="174" y="283"/>
                </a:lnTo>
                <a:lnTo>
                  <a:pt x="193" y="318"/>
                </a:lnTo>
                <a:lnTo>
                  <a:pt x="203" y="333"/>
                </a:lnTo>
                <a:lnTo>
                  <a:pt x="213" y="353"/>
                </a:lnTo>
                <a:lnTo>
                  <a:pt x="218" y="368"/>
                </a:lnTo>
                <a:lnTo>
                  <a:pt x="223" y="378"/>
                </a:lnTo>
                <a:lnTo>
                  <a:pt x="223" y="388"/>
                </a:lnTo>
                <a:lnTo>
                  <a:pt x="223" y="392"/>
                </a:lnTo>
                <a:lnTo>
                  <a:pt x="228" y="388"/>
                </a:lnTo>
                <a:lnTo>
                  <a:pt x="228" y="378"/>
                </a:lnTo>
                <a:lnTo>
                  <a:pt x="223" y="368"/>
                </a:lnTo>
                <a:lnTo>
                  <a:pt x="218" y="353"/>
                </a:lnTo>
                <a:lnTo>
                  <a:pt x="208" y="333"/>
                </a:lnTo>
                <a:lnTo>
                  <a:pt x="198" y="313"/>
                </a:lnTo>
                <a:lnTo>
                  <a:pt x="179" y="283"/>
                </a:lnTo>
                <a:lnTo>
                  <a:pt x="169" y="263"/>
                </a:lnTo>
                <a:lnTo>
                  <a:pt x="159" y="249"/>
                </a:lnTo>
                <a:lnTo>
                  <a:pt x="154" y="239"/>
                </a:lnTo>
                <a:lnTo>
                  <a:pt x="144" y="229"/>
                </a:lnTo>
                <a:lnTo>
                  <a:pt x="134" y="204"/>
                </a:lnTo>
                <a:lnTo>
                  <a:pt x="119" y="184"/>
                </a:lnTo>
                <a:lnTo>
                  <a:pt x="114" y="179"/>
                </a:lnTo>
                <a:lnTo>
                  <a:pt x="109" y="169"/>
                </a:lnTo>
                <a:lnTo>
                  <a:pt x="99" y="159"/>
                </a:lnTo>
                <a:lnTo>
                  <a:pt x="94" y="149"/>
                </a:lnTo>
                <a:lnTo>
                  <a:pt x="84" y="134"/>
                </a:lnTo>
                <a:lnTo>
                  <a:pt x="79" y="124"/>
                </a:lnTo>
                <a:lnTo>
                  <a:pt x="69" y="105"/>
                </a:lnTo>
                <a:lnTo>
                  <a:pt x="54" y="85"/>
                </a:lnTo>
                <a:lnTo>
                  <a:pt x="44" y="60"/>
                </a:lnTo>
                <a:lnTo>
                  <a:pt x="29" y="40"/>
                </a:lnTo>
                <a:lnTo>
                  <a:pt x="24" y="30"/>
                </a:lnTo>
                <a:lnTo>
                  <a:pt x="20" y="20"/>
                </a:lnTo>
                <a:lnTo>
                  <a:pt x="10" y="10"/>
                </a:lnTo>
                <a:lnTo>
                  <a:pt x="0" y="0"/>
                </a:lnTo>
                <a:close/>
              </a:path>
            </a:pathLst>
          </a:custGeom>
          <a:solidFill>
            <a:srgbClr val="00924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5" name="Freeform 656">
            <a:extLst>
              <a:ext uri="{FF2B5EF4-FFF2-40B4-BE49-F238E27FC236}">
                <a16:creationId xmlns:a16="http://schemas.microsoft.com/office/drawing/2014/main" id="{00000000-0008-0000-0600-00002C000000}"/>
              </a:ext>
            </a:extLst>
          </xdr:cNvPr>
          <xdr:cNvSpPr>
            <a:spLocks/>
          </xdr:cNvSpPr>
        </xdr:nvSpPr>
        <xdr:spPr bwMode="auto">
          <a:xfrm>
            <a:off x="224" y="1032"/>
            <a:ext cx="228" cy="392"/>
          </a:xfrm>
          <a:custGeom>
            <a:avLst/>
            <a:gdLst>
              <a:gd name="T0" fmla="*/ 0 w 228"/>
              <a:gd name="T1" fmla="*/ 0 h 392"/>
              <a:gd name="T2" fmla="*/ 10 w 228"/>
              <a:gd name="T3" fmla="*/ 10 h 392"/>
              <a:gd name="T4" fmla="*/ 20 w 228"/>
              <a:gd name="T5" fmla="*/ 20 h 392"/>
              <a:gd name="T6" fmla="*/ 24 w 228"/>
              <a:gd name="T7" fmla="*/ 30 h 392"/>
              <a:gd name="T8" fmla="*/ 29 w 228"/>
              <a:gd name="T9" fmla="*/ 40 h 392"/>
              <a:gd name="T10" fmla="*/ 44 w 228"/>
              <a:gd name="T11" fmla="*/ 60 h 392"/>
              <a:gd name="T12" fmla="*/ 54 w 228"/>
              <a:gd name="T13" fmla="*/ 85 h 392"/>
              <a:gd name="T14" fmla="*/ 64 w 228"/>
              <a:gd name="T15" fmla="*/ 105 h 392"/>
              <a:gd name="T16" fmla="*/ 74 w 228"/>
              <a:gd name="T17" fmla="*/ 124 h 392"/>
              <a:gd name="T18" fmla="*/ 79 w 228"/>
              <a:gd name="T19" fmla="*/ 134 h 392"/>
              <a:gd name="T20" fmla="*/ 84 w 228"/>
              <a:gd name="T21" fmla="*/ 149 h 392"/>
              <a:gd name="T22" fmla="*/ 94 w 228"/>
              <a:gd name="T23" fmla="*/ 159 h 392"/>
              <a:gd name="T24" fmla="*/ 104 w 228"/>
              <a:gd name="T25" fmla="*/ 169 h 392"/>
              <a:gd name="T26" fmla="*/ 109 w 228"/>
              <a:gd name="T27" fmla="*/ 179 h 392"/>
              <a:gd name="T28" fmla="*/ 114 w 228"/>
              <a:gd name="T29" fmla="*/ 184 h 392"/>
              <a:gd name="T30" fmla="*/ 129 w 228"/>
              <a:gd name="T31" fmla="*/ 209 h 392"/>
              <a:gd name="T32" fmla="*/ 139 w 228"/>
              <a:gd name="T33" fmla="*/ 229 h 392"/>
              <a:gd name="T34" fmla="*/ 144 w 228"/>
              <a:gd name="T35" fmla="*/ 239 h 392"/>
              <a:gd name="T36" fmla="*/ 149 w 228"/>
              <a:gd name="T37" fmla="*/ 249 h 392"/>
              <a:gd name="T38" fmla="*/ 159 w 228"/>
              <a:gd name="T39" fmla="*/ 263 h 392"/>
              <a:gd name="T40" fmla="*/ 174 w 228"/>
              <a:gd name="T41" fmla="*/ 283 h 392"/>
              <a:gd name="T42" fmla="*/ 193 w 228"/>
              <a:gd name="T43" fmla="*/ 318 h 392"/>
              <a:gd name="T44" fmla="*/ 203 w 228"/>
              <a:gd name="T45" fmla="*/ 333 h 392"/>
              <a:gd name="T46" fmla="*/ 213 w 228"/>
              <a:gd name="T47" fmla="*/ 353 h 392"/>
              <a:gd name="T48" fmla="*/ 218 w 228"/>
              <a:gd name="T49" fmla="*/ 368 h 392"/>
              <a:gd name="T50" fmla="*/ 223 w 228"/>
              <a:gd name="T51" fmla="*/ 378 h 392"/>
              <a:gd name="T52" fmla="*/ 223 w 228"/>
              <a:gd name="T53" fmla="*/ 388 h 392"/>
              <a:gd name="T54" fmla="*/ 223 w 228"/>
              <a:gd name="T55" fmla="*/ 392 h 392"/>
              <a:gd name="T56" fmla="*/ 228 w 228"/>
              <a:gd name="T57" fmla="*/ 388 h 392"/>
              <a:gd name="T58" fmla="*/ 228 w 228"/>
              <a:gd name="T59" fmla="*/ 388 h 392"/>
              <a:gd name="T60" fmla="*/ 228 w 228"/>
              <a:gd name="T61" fmla="*/ 378 h 392"/>
              <a:gd name="T62" fmla="*/ 223 w 228"/>
              <a:gd name="T63" fmla="*/ 368 h 392"/>
              <a:gd name="T64" fmla="*/ 218 w 228"/>
              <a:gd name="T65" fmla="*/ 353 h 392"/>
              <a:gd name="T66" fmla="*/ 208 w 228"/>
              <a:gd name="T67" fmla="*/ 333 h 392"/>
              <a:gd name="T68" fmla="*/ 198 w 228"/>
              <a:gd name="T69" fmla="*/ 313 h 392"/>
              <a:gd name="T70" fmla="*/ 179 w 228"/>
              <a:gd name="T71" fmla="*/ 283 h 392"/>
              <a:gd name="T72" fmla="*/ 169 w 228"/>
              <a:gd name="T73" fmla="*/ 263 h 392"/>
              <a:gd name="T74" fmla="*/ 159 w 228"/>
              <a:gd name="T75" fmla="*/ 249 h 392"/>
              <a:gd name="T76" fmla="*/ 154 w 228"/>
              <a:gd name="T77" fmla="*/ 239 h 392"/>
              <a:gd name="T78" fmla="*/ 144 w 228"/>
              <a:gd name="T79" fmla="*/ 229 h 392"/>
              <a:gd name="T80" fmla="*/ 134 w 228"/>
              <a:gd name="T81" fmla="*/ 204 h 392"/>
              <a:gd name="T82" fmla="*/ 119 w 228"/>
              <a:gd name="T83" fmla="*/ 184 h 392"/>
              <a:gd name="T84" fmla="*/ 114 w 228"/>
              <a:gd name="T85" fmla="*/ 179 h 392"/>
              <a:gd name="T86" fmla="*/ 109 w 228"/>
              <a:gd name="T87" fmla="*/ 169 h 392"/>
              <a:gd name="T88" fmla="*/ 99 w 228"/>
              <a:gd name="T89" fmla="*/ 159 h 392"/>
              <a:gd name="T90" fmla="*/ 94 w 228"/>
              <a:gd name="T91" fmla="*/ 149 h 392"/>
              <a:gd name="T92" fmla="*/ 84 w 228"/>
              <a:gd name="T93" fmla="*/ 134 h 392"/>
              <a:gd name="T94" fmla="*/ 79 w 228"/>
              <a:gd name="T95" fmla="*/ 124 h 392"/>
              <a:gd name="T96" fmla="*/ 69 w 228"/>
              <a:gd name="T97" fmla="*/ 105 h 392"/>
              <a:gd name="T98" fmla="*/ 54 w 228"/>
              <a:gd name="T99" fmla="*/ 85 h 392"/>
              <a:gd name="T100" fmla="*/ 44 w 228"/>
              <a:gd name="T101" fmla="*/ 60 h 392"/>
              <a:gd name="T102" fmla="*/ 29 w 228"/>
              <a:gd name="T103" fmla="*/ 40 h 392"/>
              <a:gd name="T104" fmla="*/ 24 w 228"/>
              <a:gd name="T105" fmla="*/ 30 h 392"/>
              <a:gd name="T106" fmla="*/ 20 w 228"/>
              <a:gd name="T107" fmla="*/ 20 h 392"/>
              <a:gd name="T108" fmla="*/ 10 w 228"/>
              <a:gd name="T109" fmla="*/ 10 h 392"/>
              <a:gd name="T110" fmla="*/ 0 w 228"/>
              <a:gd name="T111" fmla="*/ 0 h 392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228"/>
              <a:gd name="T169" fmla="*/ 0 h 392"/>
              <a:gd name="T170" fmla="*/ 228 w 228"/>
              <a:gd name="T171" fmla="*/ 392 h 392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228" h="392">
                <a:moveTo>
                  <a:pt x="0" y="0"/>
                </a:moveTo>
                <a:lnTo>
                  <a:pt x="10" y="10"/>
                </a:lnTo>
                <a:lnTo>
                  <a:pt x="20" y="20"/>
                </a:lnTo>
                <a:lnTo>
                  <a:pt x="24" y="30"/>
                </a:lnTo>
                <a:lnTo>
                  <a:pt x="29" y="40"/>
                </a:lnTo>
                <a:lnTo>
                  <a:pt x="44" y="60"/>
                </a:lnTo>
                <a:lnTo>
                  <a:pt x="54" y="85"/>
                </a:lnTo>
                <a:lnTo>
                  <a:pt x="64" y="105"/>
                </a:lnTo>
                <a:lnTo>
                  <a:pt x="74" y="124"/>
                </a:lnTo>
                <a:lnTo>
                  <a:pt x="79" y="134"/>
                </a:lnTo>
                <a:lnTo>
                  <a:pt x="84" y="149"/>
                </a:lnTo>
                <a:lnTo>
                  <a:pt x="94" y="159"/>
                </a:lnTo>
                <a:lnTo>
                  <a:pt x="104" y="169"/>
                </a:lnTo>
                <a:lnTo>
                  <a:pt x="109" y="179"/>
                </a:lnTo>
                <a:lnTo>
                  <a:pt x="114" y="184"/>
                </a:lnTo>
                <a:lnTo>
                  <a:pt x="129" y="209"/>
                </a:lnTo>
                <a:lnTo>
                  <a:pt x="139" y="229"/>
                </a:lnTo>
                <a:lnTo>
                  <a:pt x="144" y="239"/>
                </a:lnTo>
                <a:lnTo>
                  <a:pt x="149" y="249"/>
                </a:lnTo>
                <a:lnTo>
                  <a:pt x="159" y="263"/>
                </a:lnTo>
                <a:lnTo>
                  <a:pt x="174" y="283"/>
                </a:lnTo>
                <a:lnTo>
                  <a:pt x="193" y="318"/>
                </a:lnTo>
                <a:lnTo>
                  <a:pt x="203" y="333"/>
                </a:lnTo>
                <a:lnTo>
                  <a:pt x="213" y="353"/>
                </a:lnTo>
                <a:lnTo>
                  <a:pt x="218" y="368"/>
                </a:lnTo>
                <a:lnTo>
                  <a:pt x="223" y="378"/>
                </a:lnTo>
                <a:lnTo>
                  <a:pt x="223" y="388"/>
                </a:lnTo>
                <a:lnTo>
                  <a:pt x="223" y="392"/>
                </a:lnTo>
                <a:lnTo>
                  <a:pt x="228" y="388"/>
                </a:lnTo>
                <a:lnTo>
                  <a:pt x="228" y="378"/>
                </a:lnTo>
                <a:lnTo>
                  <a:pt x="223" y="368"/>
                </a:lnTo>
                <a:lnTo>
                  <a:pt x="218" y="353"/>
                </a:lnTo>
                <a:lnTo>
                  <a:pt x="208" y="333"/>
                </a:lnTo>
                <a:lnTo>
                  <a:pt x="198" y="313"/>
                </a:lnTo>
                <a:lnTo>
                  <a:pt x="179" y="283"/>
                </a:lnTo>
                <a:lnTo>
                  <a:pt x="169" y="263"/>
                </a:lnTo>
                <a:lnTo>
                  <a:pt x="159" y="249"/>
                </a:lnTo>
                <a:lnTo>
                  <a:pt x="154" y="239"/>
                </a:lnTo>
                <a:lnTo>
                  <a:pt x="144" y="229"/>
                </a:lnTo>
                <a:lnTo>
                  <a:pt x="134" y="204"/>
                </a:lnTo>
                <a:lnTo>
                  <a:pt x="119" y="184"/>
                </a:lnTo>
                <a:lnTo>
                  <a:pt x="114" y="179"/>
                </a:lnTo>
                <a:lnTo>
                  <a:pt x="109" y="169"/>
                </a:lnTo>
                <a:lnTo>
                  <a:pt x="99" y="159"/>
                </a:lnTo>
                <a:lnTo>
                  <a:pt x="94" y="149"/>
                </a:lnTo>
                <a:lnTo>
                  <a:pt x="84" y="134"/>
                </a:lnTo>
                <a:lnTo>
                  <a:pt x="79" y="124"/>
                </a:lnTo>
                <a:lnTo>
                  <a:pt x="69" y="105"/>
                </a:lnTo>
                <a:lnTo>
                  <a:pt x="54" y="85"/>
                </a:lnTo>
                <a:lnTo>
                  <a:pt x="44" y="60"/>
                </a:lnTo>
                <a:lnTo>
                  <a:pt x="29" y="40"/>
                </a:lnTo>
                <a:lnTo>
                  <a:pt x="24" y="30"/>
                </a:lnTo>
                <a:lnTo>
                  <a:pt x="20" y="20"/>
                </a:lnTo>
                <a:lnTo>
                  <a:pt x="10" y="10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" name="Freeform 657">
            <a:extLst>
              <a:ext uri="{FF2B5EF4-FFF2-40B4-BE49-F238E27FC236}">
                <a16:creationId xmlns:a16="http://schemas.microsoft.com/office/drawing/2014/main" id="{00000000-0008-0000-0600-00002D000000}"/>
              </a:ext>
            </a:extLst>
          </xdr:cNvPr>
          <xdr:cNvSpPr>
            <a:spLocks/>
          </xdr:cNvSpPr>
        </xdr:nvSpPr>
        <xdr:spPr bwMode="auto">
          <a:xfrm>
            <a:off x="447" y="1360"/>
            <a:ext cx="40" cy="35"/>
          </a:xfrm>
          <a:custGeom>
            <a:avLst/>
            <a:gdLst>
              <a:gd name="T0" fmla="*/ 40 w 40"/>
              <a:gd name="T1" fmla="*/ 0 h 35"/>
              <a:gd name="T2" fmla="*/ 30 w 40"/>
              <a:gd name="T3" fmla="*/ 10 h 35"/>
              <a:gd name="T4" fmla="*/ 25 w 40"/>
              <a:gd name="T5" fmla="*/ 15 h 35"/>
              <a:gd name="T6" fmla="*/ 20 w 40"/>
              <a:gd name="T7" fmla="*/ 25 h 35"/>
              <a:gd name="T8" fmla="*/ 15 w 40"/>
              <a:gd name="T9" fmla="*/ 25 h 35"/>
              <a:gd name="T10" fmla="*/ 10 w 40"/>
              <a:gd name="T11" fmla="*/ 30 h 35"/>
              <a:gd name="T12" fmla="*/ 5 w 40"/>
              <a:gd name="T13" fmla="*/ 30 h 35"/>
              <a:gd name="T14" fmla="*/ 0 w 40"/>
              <a:gd name="T15" fmla="*/ 35 h 3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40"/>
              <a:gd name="T25" fmla="*/ 0 h 35"/>
              <a:gd name="T26" fmla="*/ 40 w 40"/>
              <a:gd name="T27" fmla="*/ 35 h 3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40" h="35">
                <a:moveTo>
                  <a:pt x="40" y="0"/>
                </a:moveTo>
                <a:lnTo>
                  <a:pt x="30" y="10"/>
                </a:lnTo>
                <a:lnTo>
                  <a:pt x="25" y="15"/>
                </a:lnTo>
                <a:lnTo>
                  <a:pt x="20" y="25"/>
                </a:lnTo>
                <a:lnTo>
                  <a:pt x="15" y="25"/>
                </a:lnTo>
                <a:lnTo>
                  <a:pt x="10" y="30"/>
                </a:lnTo>
                <a:lnTo>
                  <a:pt x="5" y="30"/>
                </a:lnTo>
                <a:lnTo>
                  <a:pt x="0" y="3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" name="Freeform 658">
            <a:extLst>
              <a:ext uri="{FF2B5EF4-FFF2-40B4-BE49-F238E27FC236}">
                <a16:creationId xmlns:a16="http://schemas.microsoft.com/office/drawing/2014/main" id="{00000000-0008-0000-0600-00002E000000}"/>
              </a:ext>
            </a:extLst>
          </xdr:cNvPr>
          <xdr:cNvSpPr>
            <a:spLocks/>
          </xdr:cNvSpPr>
        </xdr:nvSpPr>
        <xdr:spPr bwMode="auto">
          <a:xfrm>
            <a:off x="432" y="1305"/>
            <a:ext cx="40" cy="55"/>
          </a:xfrm>
          <a:custGeom>
            <a:avLst/>
            <a:gdLst>
              <a:gd name="T0" fmla="*/ 40 w 40"/>
              <a:gd name="T1" fmla="*/ 0 h 55"/>
              <a:gd name="T2" fmla="*/ 40 w 40"/>
              <a:gd name="T3" fmla="*/ 5 h 55"/>
              <a:gd name="T4" fmla="*/ 35 w 40"/>
              <a:gd name="T5" fmla="*/ 10 h 55"/>
              <a:gd name="T6" fmla="*/ 35 w 40"/>
              <a:gd name="T7" fmla="*/ 20 h 55"/>
              <a:gd name="T8" fmla="*/ 30 w 40"/>
              <a:gd name="T9" fmla="*/ 25 h 55"/>
              <a:gd name="T10" fmla="*/ 30 w 40"/>
              <a:gd name="T11" fmla="*/ 30 h 55"/>
              <a:gd name="T12" fmla="*/ 30 w 40"/>
              <a:gd name="T13" fmla="*/ 35 h 55"/>
              <a:gd name="T14" fmla="*/ 25 w 40"/>
              <a:gd name="T15" fmla="*/ 40 h 55"/>
              <a:gd name="T16" fmla="*/ 15 w 40"/>
              <a:gd name="T17" fmla="*/ 45 h 55"/>
              <a:gd name="T18" fmla="*/ 10 w 40"/>
              <a:gd name="T19" fmla="*/ 50 h 55"/>
              <a:gd name="T20" fmla="*/ 5 w 40"/>
              <a:gd name="T21" fmla="*/ 50 h 55"/>
              <a:gd name="T22" fmla="*/ 0 w 40"/>
              <a:gd name="T23" fmla="*/ 55 h 55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0"/>
              <a:gd name="T37" fmla="*/ 0 h 55"/>
              <a:gd name="T38" fmla="*/ 40 w 40"/>
              <a:gd name="T39" fmla="*/ 55 h 55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0" h="55">
                <a:moveTo>
                  <a:pt x="40" y="0"/>
                </a:moveTo>
                <a:lnTo>
                  <a:pt x="40" y="5"/>
                </a:lnTo>
                <a:lnTo>
                  <a:pt x="35" y="10"/>
                </a:lnTo>
                <a:lnTo>
                  <a:pt x="35" y="20"/>
                </a:lnTo>
                <a:lnTo>
                  <a:pt x="30" y="25"/>
                </a:lnTo>
                <a:lnTo>
                  <a:pt x="30" y="30"/>
                </a:lnTo>
                <a:lnTo>
                  <a:pt x="30" y="35"/>
                </a:lnTo>
                <a:lnTo>
                  <a:pt x="25" y="40"/>
                </a:lnTo>
                <a:lnTo>
                  <a:pt x="15" y="45"/>
                </a:lnTo>
                <a:lnTo>
                  <a:pt x="10" y="50"/>
                </a:lnTo>
                <a:lnTo>
                  <a:pt x="5" y="50"/>
                </a:lnTo>
                <a:lnTo>
                  <a:pt x="0" y="5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8" name="Freeform 659">
            <a:extLst>
              <a:ext uri="{FF2B5EF4-FFF2-40B4-BE49-F238E27FC236}">
                <a16:creationId xmlns:a16="http://schemas.microsoft.com/office/drawing/2014/main" id="{00000000-0008-0000-0600-00002F000000}"/>
              </a:ext>
            </a:extLst>
          </xdr:cNvPr>
          <xdr:cNvSpPr>
            <a:spLocks/>
          </xdr:cNvSpPr>
        </xdr:nvSpPr>
        <xdr:spPr bwMode="auto">
          <a:xfrm>
            <a:off x="293" y="1400"/>
            <a:ext cx="144" cy="20"/>
          </a:xfrm>
          <a:custGeom>
            <a:avLst/>
            <a:gdLst>
              <a:gd name="T0" fmla="*/ 144 w 144"/>
              <a:gd name="T1" fmla="*/ 0 h 20"/>
              <a:gd name="T2" fmla="*/ 139 w 144"/>
              <a:gd name="T3" fmla="*/ 0 h 20"/>
              <a:gd name="T4" fmla="*/ 134 w 144"/>
              <a:gd name="T5" fmla="*/ 5 h 20"/>
              <a:gd name="T6" fmla="*/ 119 w 144"/>
              <a:gd name="T7" fmla="*/ 10 h 20"/>
              <a:gd name="T8" fmla="*/ 105 w 144"/>
              <a:gd name="T9" fmla="*/ 10 h 20"/>
              <a:gd name="T10" fmla="*/ 100 w 144"/>
              <a:gd name="T11" fmla="*/ 15 h 20"/>
              <a:gd name="T12" fmla="*/ 90 w 144"/>
              <a:gd name="T13" fmla="*/ 15 h 20"/>
              <a:gd name="T14" fmla="*/ 90 w 144"/>
              <a:gd name="T15" fmla="*/ 20 h 20"/>
              <a:gd name="T16" fmla="*/ 85 w 144"/>
              <a:gd name="T17" fmla="*/ 20 h 20"/>
              <a:gd name="T18" fmla="*/ 80 w 144"/>
              <a:gd name="T19" fmla="*/ 20 h 20"/>
              <a:gd name="T20" fmla="*/ 75 w 144"/>
              <a:gd name="T21" fmla="*/ 15 h 20"/>
              <a:gd name="T22" fmla="*/ 65 w 144"/>
              <a:gd name="T23" fmla="*/ 15 h 20"/>
              <a:gd name="T24" fmla="*/ 60 w 144"/>
              <a:gd name="T25" fmla="*/ 15 h 20"/>
              <a:gd name="T26" fmla="*/ 55 w 144"/>
              <a:gd name="T27" fmla="*/ 15 h 20"/>
              <a:gd name="T28" fmla="*/ 50 w 144"/>
              <a:gd name="T29" fmla="*/ 15 h 20"/>
              <a:gd name="T30" fmla="*/ 45 w 144"/>
              <a:gd name="T31" fmla="*/ 15 h 20"/>
              <a:gd name="T32" fmla="*/ 30 w 144"/>
              <a:gd name="T33" fmla="*/ 10 h 20"/>
              <a:gd name="T34" fmla="*/ 20 w 144"/>
              <a:gd name="T35" fmla="*/ 5 h 20"/>
              <a:gd name="T36" fmla="*/ 10 w 144"/>
              <a:gd name="T37" fmla="*/ 5 h 20"/>
              <a:gd name="T38" fmla="*/ 5 w 144"/>
              <a:gd name="T39" fmla="*/ 5 h 20"/>
              <a:gd name="T40" fmla="*/ 5 w 144"/>
              <a:gd name="T41" fmla="*/ 5 h 20"/>
              <a:gd name="T42" fmla="*/ 0 w 144"/>
              <a:gd name="T43" fmla="*/ 5 h 20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44"/>
              <a:gd name="T67" fmla="*/ 0 h 20"/>
              <a:gd name="T68" fmla="*/ 144 w 144"/>
              <a:gd name="T69" fmla="*/ 20 h 20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44" h="20">
                <a:moveTo>
                  <a:pt x="144" y="0"/>
                </a:moveTo>
                <a:lnTo>
                  <a:pt x="139" y="0"/>
                </a:lnTo>
                <a:lnTo>
                  <a:pt x="134" y="5"/>
                </a:lnTo>
                <a:lnTo>
                  <a:pt x="119" y="10"/>
                </a:lnTo>
                <a:lnTo>
                  <a:pt x="105" y="10"/>
                </a:lnTo>
                <a:lnTo>
                  <a:pt x="100" y="15"/>
                </a:lnTo>
                <a:lnTo>
                  <a:pt x="90" y="15"/>
                </a:lnTo>
                <a:lnTo>
                  <a:pt x="90" y="20"/>
                </a:lnTo>
                <a:lnTo>
                  <a:pt x="85" y="20"/>
                </a:lnTo>
                <a:lnTo>
                  <a:pt x="80" y="20"/>
                </a:lnTo>
                <a:lnTo>
                  <a:pt x="75" y="15"/>
                </a:lnTo>
                <a:lnTo>
                  <a:pt x="65" y="15"/>
                </a:lnTo>
                <a:lnTo>
                  <a:pt x="60" y="15"/>
                </a:lnTo>
                <a:lnTo>
                  <a:pt x="55" y="15"/>
                </a:lnTo>
                <a:lnTo>
                  <a:pt x="50" y="15"/>
                </a:lnTo>
                <a:lnTo>
                  <a:pt x="45" y="15"/>
                </a:lnTo>
                <a:lnTo>
                  <a:pt x="30" y="10"/>
                </a:lnTo>
                <a:lnTo>
                  <a:pt x="20" y="5"/>
                </a:lnTo>
                <a:lnTo>
                  <a:pt x="10" y="5"/>
                </a:lnTo>
                <a:lnTo>
                  <a:pt x="5" y="5"/>
                </a:lnTo>
                <a:lnTo>
                  <a:pt x="0" y="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" name="Freeform 660">
            <a:extLst>
              <a:ext uri="{FF2B5EF4-FFF2-40B4-BE49-F238E27FC236}">
                <a16:creationId xmlns:a16="http://schemas.microsoft.com/office/drawing/2014/main" id="{00000000-0008-0000-0600-000030000000}"/>
              </a:ext>
            </a:extLst>
          </xdr:cNvPr>
          <xdr:cNvSpPr>
            <a:spLocks/>
          </xdr:cNvSpPr>
        </xdr:nvSpPr>
        <xdr:spPr bwMode="auto">
          <a:xfrm>
            <a:off x="239" y="1360"/>
            <a:ext cx="183" cy="25"/>
          </a:xfrm>
          <a:custGeom>
            <a:avLst/>
            <a:gdLst>
              <a:gd name="T0" fmla="*/ 183 w 183"/>
              <a:gd name="T1" fmla="*/ 5 h 25"/>
              <a:gd name="T2" fmla="*/ 173 w 183"/>
              <a:gd name="T3" fmla="*/ 5 h 25"/>
              <a:gd name="T4" fmla="*/ 159 w 183"/>
              <a:gd name="T5" fmla="*/ 0 h 25"/>
              <a:gd name="T6" fmla="*/ 149 w 183"/>
              <a:gd name="T7" fmla="*/ 5 h 25"/>
              <a:gd name="T8" fmla="*/ 134 w 183"/>
              <a:gd name="T9" fmla="*/ 5 h 25"/>
              <a:gd name="T10" fmla="*/ 114 w 183"/>
              <a:gd name="T11" fmla="*/ 10 h 25"/>
              <a:gd name="T12" fmla="*/ 94 w 183"/>
              <a:gd name="T13" fmla="*/ 15 h 25"/>
              <a:gd name="T14" fmla="*/ 74 w 183"/>
              <a:gd name="T15" fmla="*/ 20 h 25"/>
              <a:gd name="T16" fmla="*/ 49 w 183"/>
              <a:gd name="T17" fmla="*/ 25 h 25"/>
              <a:gd name="T18" fmla="*/ 44 w 183"/>
              <a:gd name="T19" fmla="*/ 25 h 25"/>
              <a:gd name="T20" fmla="*/ 39 w 183"/>
              <a:gd name="T21" fmla="*/ 20 h 25"/>
              <a:gd name="T22" fmla="*/ 29 w 183"/>
              <a:gd name="T23" fmla="*/ 20 h 25"/>
              <a:gd name="T24" fmla="*/ 24 w 183"/>
              <a:gd name="T25" fmla="*/ 20 h 25"/>
              <a:gd name="T26" fmla="*/ 0 w 183"/>
              <a:gd name="T27" fmla="*/ 10 h 25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183"/>
              <a:gd name="T43" fmla="*/ 0 h 25"/>
              <a:gd name="T44" fmla="*/ 183 w 183"/>
              <a:gd name="T45" fmla="*/ 25 h 25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183" h="25">
                <a:moveTo>
                  <a:pt x="183" y="5"/>
                </a:moveTo>
                <a:lnTo>
                  <a:pt x="173" y="5"/>
                </a:lnTo>
                <a:lnTo>
                  <a:pt x="159" y="0"/>
                </a:lnTo>
                <a:lnTo>
                  <a:pt x="149" y="5"/>
                </a:lnTo>
                <a:lnTo>
                  <a:pt x="134" y="5"/>
                </a:lnTo>
                <a:lnTo>
                  <a:pt x="114" y="10"/>
                </a:lnTo>
                <a:lnTo>
                  <a:pt x="94" y="15"/>
                </a:lnTo>
                <a:lnTo>
                  <a:pt x="74" y="20"/>
                </a:lnTo>
                <a:lnTo>
                  <a:pt x="49" y="25"/>
                </a:lnTo>
                <a:lnTo>
                  <a:pt x="44" y="25"/>
                </a:lnTo>
                <a:lnTo>
                  <a:pt x="39" y="20"/>
                </a:lnTo>
                <a:lnTo>
                  <a:pt x="29" y="20"/>
                </a:lnTo>
                <a:lnTo>
                  <a:pt x="24" y="20"/>
                </a:lnTo>
                <a:lnTo>
                  <a:pt x="0" y="1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0" name="Freeform 661">
            <a:extLst>
              <a:ext uri="{FF2B5EF4-FFF2-40B4-BE49-F238E27FC236}">
                <a16:creationId xmlns:a16="http://schemas.microsoft.com/office/drawing/2014/main" id="{00000000-0008-0000-0600-000031000000}"/>
              </a:ext>
            </a:extLst>
          </xdr:cNvPr>
          <xdr:cNvSpPr>
            <a:spLocks/>
          </xdr:cNvSpPr>
        </xdr:nvSpPr>
        <xdr:spPr bwMode="auto">
          <a:xfrm>
            <a:off x="393" y="1166"/>
            <a:ext cx="59" cy="134"/>
          </a:xfrm>
          <a:custGeom>
            <a:avLst/>
            <a:gdLst>
              <a:gd name="T0" fmla="*/ 59 w 59"/>
              <a:gd name="T1" fmla="*/ 0 h 134"/>
              <a:gd name="T2" fmla="*/ 59 w 59"/>
              <a:gd name="T3" fmla="*/ 10 h 134"/>
              <a:gd name="T4" fmla="*/ 59 w 59"/>
              <a:gd name="T5" fmla="*/ 20 h 134"/>
              <a:gd name="T6" fmla="*/ 54 w 59"/>
              <a:gd name="T7" fmla="*/ 30 h 134"/>
              <a:gd name="T8" fmla="*/ 54 w 59"/>
              <a:gd name="T9" fmla="*/ 35 h 134"/>
              <a:gd name="T10" fmla="*/ 49 w 59"/>
              <a:gd name="T11" fmla="*/ 45 h 134"/>
              <a:gd name="T12" fmla="*/ 44 w 59"/>
              <a:gd name="T13" fmla="*/ 55 h 134"/>
              <a:gd name="T14" fmla="*/ 39 w 59"/>
              <a:gd name="T15" fmla="*/ 60 h 134"/>
              <a:gd name="T16" fmla="*/ 34 w 59"/>
              <a:gd name="T17" fmla="*/ 70 h 134"/>
              <a:gd name="T18" fmla="*/ 24 w 59"/>
              <a:gd name="T19" fmla="*/ 85 h 134"/>
              <a:gd name="T20" fmla="*/ 19 w 59"/>
              <a:gd name="T21" fmla="*/ 90 h 134"/>
              <a:gd name="T22" fmla="*/ 10 w 59"/>
              <a:gd name="T23" fmla="*/ 100 h 134"/>
              <a:gd name="T24" fmla="*/ 5 w 59"/>
              <a:gd name="T25" fmla="*/ 105 h 134"/>
              <a:gd name="T26" fmla="*/ 5 w 59"/>
              <a:gd name="T27" fmla="*/ 115 h 134"/>
              <a:gd name="T28" fmla="*/ 0 w 59"/>
              <a:gd name="T29" fmla="*/ 124 h 134"/>
              <a:gd name="T30" fmla="*/ 0 w 59"/>
              <a:gd name="T31" fmla="*/ 134 h 134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59"/>
              <a:gd name="T49" fmla="*/ 0 h 134"/>
              <a:gd name="T50" fmla="*/ 59 w 59"/>
              <a:gd name="T51" fmla="*/ 134 h 134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59" h="134">
                <a:moveTo>
                  <a:pt x="59" y="0"/>
                </a:moveTo>
                <a:lnTo>
                  <a:pt x="59" y="10"/>
                </a:lnTo>
                <a:lnTo>
                  <a:pt x="59" y="20"/>
                </a:lnTo>
                <a:lnTo>
                  <a:pt x="54" y="30"/>
                </a:lnTo>
                <a:lnTo>
                  <a:pt x="54" y="35"/>
                </a:lnTo>
                <a:lnTo>
                  <a:pt x="49" y="45"/>
                </a:lnTo>
                <a:lnTo>
                  <a:pt x="44" y="55"/>
                </a:lnTo>
                <a:lnTo>
                  <a:pt x="39" y="60"/>
                </a:lnTo>
                <a:lnTo>
                  <a:pt x="34" y="70"/>
                </a:lnTo>
                <a:lnTo>
                  <a:pt x="24" y="85"/>
                </a:lnTo>
                <a:lnTo>
                  <a:pt x="19" y="90"/>
                </a:lnTo>
                <a:lnTo>
                  <a:pt x="10" y="100"/>
                </a:lnTo>
                <a:lnTo>
                  <a:pt x="5" y="105"/>
                </a:lnTo>
                <a:lnTo>
                  <a:pt x="5" y="115"/>
                </a:lnTo>
                <a:lnTo>
                  <a:pt x="0" y="124"/>
                </a:lnTo>
                <a:lnTo>
                  <a:pt x="0" y="134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" name="Freeform 662">
            <a:extLst>
              <a:ext uri="{FF2B5EF4-FFF2-40B4-BE49-F238E27FC236}">
                <a16:creationId xmlns:a16="http://schemas.microsoft.com/office/drawing/2014/main" id="{00000000-0008-0000-0600-000032000000}"/>
              </a:ext>
            </a:extLst>
          </xdr:cNvPr>
          <xdr:cNvSpPr>
            <a:spLocks/>
          </xdr:cNvSpPr>
        </xdr:nvSpPr>
        <xdr:spPr bwMode="auto">
          <a:xfrm>
            <a:off x="408" y="1226"/>
            <a:ext cx="54" cy="40"/>
          </a:xfrm>
          <a:custGeom>
            <a:avLst/>
            <a:gdLst>
              <a:gd name="T0" fmla="*/ 54 w 54"/>
              <a:gd name="T1" fmla="*/ 0 h 40"/>
              <a:gd name="T2" fmla="*/ 54 w 54"/>
              <a:gd name="T3" fmla="*/ 5 h 40"/>
              <a:gd name="T4" fmla="*/ 54 w 54"/>
              <a:gd name="T5" fmla="*/ 10 h 40"/>
              <a:gd name="T6" fmla="*/ 49 w 54"/>
              <a:gd name="T7" fmla="*/ 15 h 40"/>
              <a:gd name="T8" fmla="*/ 44 w 54"/>
              <a:gd name="T9" fmla="*/ 20 h 40"/>
              <a:gd name="T10" fmla="*/ 34 w 54"/>
              <a:gd name="T11" fmla="*/ 20 h 40"/>
              <a:gd name="T12" fmla="*/ 9 w 54"/>
              <a:gd name="T13" fmla="*/ 30 h 40"/>
              <a:gd name="T14" fmla="*/ 0 w 54"/>
              <a:gd name="T15" fmla="*/ 35 h 40"/>
              <a:gd name="T16" fmla="*/ 0 w 54"/>
              <a:gd name="T17" fmla="*/ 35 h 40"/>
              <a:gd name="T18" fmla="*/ 0 w 54"/>
              <a:gd name="T19" fmla="*/ 40 h 4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54"/>
              <a:gd name="T31" fmla="*/ 0 h 40"/>
              <a:gd name="T32" fmla="*/ 54 w 54"/>
              <a:gd name="T33" fmla="*/ 40 h 40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54" h="40">
                <a:moveTo>
                  <a:pt x="54" y="0"/>
                </a:moveTo>
                <a:lnTo>
                  <a:pt x="54" y="5"/>
                </a:lnTo>
                <a:lnTo>
                  <a:pt x="54" y="10"/>
                </a:lnTo>
                <a:lnTo>
                  <a:pt x="49" y="15"/>
                </a:lnTo>
                <a:lnTo>
                  <a:pt x="44" y="20"/>
                </a:lnTo>
                <a:lnTo>
                  <a:pt x="34" y="20"/>
                </a:lnTo>
                <a:lnTo>
                  <a:pt x="9" y="30"/>
                </a:lnTo>
                <a:lnTo>
                  <a:pt x="0" y="35"/>
                </a:lnTo>
                <a:lnTo>
                  <a:pt x="0" y="4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2" name="Freeform 663">
            <a:extLst>
              <a:ext uri="{FF2B5EF4-FFF2-40B4-BE49-F238E27FC236}">
                <a16:creationId xmlns:a16="http://schemas.microsoft.com/office/drawing/2014/main" id="{00000000-0008-0000-0600-000033000000}"/>
              </a:ext>
            </a:extLst>
          </xdr:cNvPr>
          <xdr:cNvSpPr>
            <a:spLocks/>
          </xdr:cNvSpPr>
        </xdr:nvSpPr>
        <xdr:spPr bwMode="auto">
          <a:xfrm>
            <a:off x="417" y="1171"/>
            <a:ext cx="20" cy="80"/>
          </a:xfrm>
          <a:custGeom>
            <a:avLst/>
            <a:gdLst>
              <a:gd name="T0" fmla="*/ 20 w 20"/>
              <a:gd name="T1" fmla="*/ 0 h 80"/>
              <a:gd name="T2" fmla="*/ 20 w 20"/>
              <a:gd name="T3" fmla="*/ 5 h 80"/>
              <a:gd name="T4" fmla="*/ 15 w 20"/>
              <a:gd name="T5" fmla="*/ 15 h 80"/>
              <a:gd name="T6" fmla="*/ 10 w 20"/>
              <a:gd name="T7" fmla="*/ 30 h 80"/>
              <a:gd name="T8" fmla="*/ 5 w 20"/>
              <a:gd name="T9" fmla="*/ 45 h 80"/>
              <a:gd name="T10" fmla="*/ 0 w 20"/>
              <a:gd name="T11" fmla="*/ 50 h 80"/>
              <a:gd name="T12" fmla="*/ 0 w 20"/>
              <a:gd name="T13" fmla="*/ 60 h 80"/>
              <a:gd name="T14" fmla="*/ 0 w 20"/>
              <a:gd name="T15" fmla="*/ 80 h 80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0"/>
              <a:gd name="T25" fmla="*/ 0 h 80"/>
              <a:gd name="T26" fmla="*/ 20 w 20"/>
              <a:gd name="T27" fmla="*/ 80 h 80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0" h="80">
                <a:moveTo>
                  <a:pt x="20" y="0"/>
                </a:moveTo>
                <a:lnTo>
                  <a:pt x="20" y="5"/>
                </a:lnTo>
                <a:lnTo>
                  <a:pt x="15" y="15"/>
                </a:lnTo>
                <a:lnTo>
                  <a:pt x="10" y="30"/>
                </a:lnTo>
                <a:lnTo>
                  <a:pt x="5" y="45"/>
                </a:lnTo>
                <a:lnTo>
                  <a:pt x="0" y="50"/>
                </a:lnTo>
                <a:lnTo>
                  <a:pt x="0" y="60"/>
                </a:lnTo>
                <a:lnTo>
                  <a:pt x="0" y="8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3" name="Freeform 664">
            <a:extLst>
              <a:ext uri="{FF2B5EF4-FFF2-40B4-BE49-F238E27FC236}">
                <a16:creationId xmlns:a16="http://schemas.microsoft.com/office/drawing/2014/main" id="{00000000-0008-0000-0600-000034000000}"/>
              </a:ext>
            </a:extLst>
          </xdr:cNvPr>
          <xdr:cNvSpPr>
            <a:spLocks/>
          </xdr:cNvSpPr>
        </xdr:nvSpPr>
        <xdr:spPr bwMode="auto">
          <a:xfrm>
            <a:off x="358" y="1082"/>
            <a:ext cx="5" cy="154"/>
          </a:xfrm>
          <a:custGeom>
            <a:avLst/>
            <a:gdLst>
              <a:gd name="T0" fmla="*/ 0 w 5"/>
              <a:gd name="T1" fmla="*/ 0 h 154"/>
              <a:gd name="T2" fmla="*/ 0 w 5"/>
              <a:gd name="T3" fmla="*/ 20 h 154"/>
              <a:gd name="T4" fmla="*/ 0 w 5"/>
              <a:gd name="T5" fmla="*/ 35 h 154"/>
              <a:gd name="T6" fmla="*/ 0 w 5"/>
              <a:gd name="T7" fmla="*/ 45 h 154"/>
              <a:gd name="T8" fmla="*/ 0 w 5"/>
              <a:gd name="T9" fmla="*/ 50 h 154"/>
              <a:gd name="T10" fmla="*/ 5 w 5"/>
              <a:gd name="T11" fmla="*/ 65 h 154"/>
              <a:gd name="T12" fmla="*/ 5 w 5"/>
              <a:gd name="T13" fmla="*/ 79 h 154"/>
              <a:gd name="T14" fmla="*/ 5 w 5"/>
              <a:gd name="T15" fmla="*/ 84 h 154"/>
              <a:gd name="T16" fmla="*/ 5 w 5"/>
              <a:gd name="T17" fmla="*/ 94 h 154"/>
              <a:gd name="T18" fmla="*/ 5 w 5"/>
              <a:gd name="T19" fmla="*/ 99 h 154"/>
              <a:gd name="T20" fmla="*/ 5 w 5"/>
              <a:gd name="T21" fmla="*/ 109 h 154"/>
              <a:gd name="T22" fmla="*/ 0 w 5"/>
              <a:gd name="T23" fmla="*/ 124 h 154"/>
              <a:gd name="T24" fmla="*/ 0 w 5"/>
              <a:gd name="T25" fmla="*/ 139 h 154"/>
              <a:gd name="T26" fmla="*/ 0 w 5"/>
              <a:gd name="T27" fmla="*/ 144 h 154"/>
              <a:gd name="T28" fmla="*/ 0 w 5"/>
              <a:gd name="T29" fmla="*/ 154 h 154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"/>
              <a:gd name="T46" fmla="*/ 0 h 154"/>
              <a:gd name="T47" fmla="*/ 5 w 5"/>
              <a:gd name="T48" fmla="*/ 154 h 154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" h="154">
                <a:moveTo>
                  <a:pt x="0" y="0"/>
                </a:moveTo>
                <a:lnTo>
                  <a:pt x="0" y="20"/>
                </a:lnTo>
                <a:lnTo>
                  <a:pt x="0" y="35"/>
                </a:lnTo>
                <a:lnTo>
                  <a:pt x="0" y="45"/>
                </a:lnTo>
                <a:lnTo>
                  <a:pt x="0" y="50"/>
                </a:lnTo>
                <a:lnTo>
                  <a:pt x="5" y="65"/>
                </a:lnTo>
                <a:lnTo>
                  <a:pt x="5" y="79"/>
                </a:lnTo>
                <a:lnTo>
                  <a:pt x="5" y="84"/>
                </a:lnTo>
                <a:lnTo>
                  <a:pt x="5" y="94"/>
                </a:lnTo>
                <a:lnTo>
                  <a:pt x="5" y="99"/>
                </a:lnTo>
                <a:lnTo>
                  <a:pt x="5" y="109"/>
                </a:lnTo>
                <a:lnTo>
                  <a:pt x="0" y="124"/>
                </a:lnTo>
                <a:lnTo>
                  <a:pt x="0" y="139"/>
                </a:lnTo>
                <a:lnTo>
                  <a:pt x="0" y="144"/>
                </a:lnTo>
                <a:lnTo>
                  <a:pt x="0" y="154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" name="Freeform 665">
            <a:extLst>
              <a:ext uri="{FF2B5EF4-FFF2-40B4-BE49-F238E27FC236}">
                <a16:creationId xmlns:a16="http://schemas.microsoft.com/office/drawing/2014/main" id="{00000000-0008-0000-0600-000035000000}"/>
              </a:ext>
            </a:extLst>
          </xdr:cNvPr>
          <xdr:cNvSpPr>
            <a:spLocks/>
          </xdr:cNvSpPr>
        </xdr:nvSpPr>
        <xdr:spPr bwMode="auto">
          <a:xfrm>
            <a:off x="358" y="1142"/>
            <a:ext cx="30" cy="64"/>
          </a:xfrm>
          <a:custGeom>
            <a:avLst/>
            <a:gdLst>
              <a:gd name="T0" fmla="*/ 30 w 30"/>
              <a:gd name="T1" fmla="*/ 0 h 64"/>
              <a:gd name="T2" fmla="*/ 25 w 30"/>
              <a:gd name="T3" fmla="*/ 9 h 64"/>
              <a:gd name="T4" fmla="*/ 25 w 30"/>
              <a:gd name="T5" fmla="*/ 19 h 64"/>
              <a:gd name="T6" fmla="*/ 20 w 30"/>
              <a:gd name="T7" fmla="*/ 24 h 64"/>
              <a:gd name="T8" fmla="*/ 20 w 30"/>
              <a:gd name="T9" fmla="*/ 34 h 64"/>
              <a:gd name="T10" fmla="*/ 10 w 30"/>
              <a:gd name="T11" fmla="*/ 49 h 64"/>
              <a:gd name="T12" fmla="*/ 0 w 30"/>
              <a:gd name="T13" fmla="*/ 64 h 64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0"/>
              <a:gd name="T22" fmla="*/ 0 h 64"/>
              <a:gd name="T23" fmla="*/ 30 w 30"/>
              <a:gd name="T24" fmla="*/ 64 h 64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0" h="64">
                <a:moveTo>
                  <a:pt x="30" y="0"/>
                </a:moveTo>
                <a:lnTo>
                  <a:pt x="25" y="9"/>
                </a:lnTo>
                <a:lnTo>
                  <a:pt x="25" y="19"/>
                </a:lnTo>
                <a:lnTo>
                  <a:pt x="20" y="24"/>
                </a:lnTo>
                <a:lnTo>
                  <a:pt x="20" y="34"/>
                </a:lnTo>
                <a:lnTo>
                  <a:pt x="10" y="49"/>
                </a:lnTo>
                <a:lnTo>
                  <a:pt x="0" y="64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5" name="Freeform 666">
            <a:extLst>
              <a:ext uri="{FF2B5EF4-FFF2-40B4-BE49-F238E27FC236}">
                <a16:creationId xmlns:a16="http://schemas.microsoft.com/office/drawing/2014/main" id="{00000000-0008-0000-0600-000036000000}"/>
              </a:ext>
            </a:extLst>
          </xdr:cNvPr>
          <xdr:cNvSpPr>
            <a:spLocks/>
          </xdr:cNvSpPr>
        </xdr:nvSpPr>
        <xdr:spPr bwMode="auto">
          <a:xfrm>
            <a:off x="343" y="1102"/>
            <a:ext cx="20" cy="59"/>
          </a:xfrm>
          <a:custGeom>
            <a:avLst/>
            <a:gdLst>
              <a:gd name="T0" fmla="*/ 0 w 20"/>
              <a:gd name="T1" fmla="*/ 0 h 59"/>
              <a:gd name="T2" fmla="*/ 0 w 20"/>
              <a:gd name="T3" fmla="*/ 15 h 59"/>
              <a:gd name="T4" fmla="*/ 0 w 20"/>
              <a:gd name="T5" fmla="*/ 25 h 59"/>
              <a:gd name="T6" fmla="*/ 0 w 20"/>
              <a:gd name="T7" fmla="*/ 30 h 59"/>
              <a:gd name="T8" fmla="*/ 0 w 20"/>
              <a:gd name="T9" fmla="*/ 35 h 59"/>
              <a:gd name="T10" fmla="*/ 0 w 20"/>
              <a:gd name="T11" fmla="*/ 40 h 59"/>
              <a:gd name="T12" fmla="*/ 5 w 20"/>
              <a:gd name="T13" fmla="*/ 40 h 59"/>
              <a:gd name="T14" fmla="*/ 10 w 20"/>
              <a:gd name="T15" fmla="*/ 45 h 59"/>
              <a:gd name="T16" fmla="*/ 15 w 20"/>
              <a:gd name="T17" fmla="*/ 54 h 59"/>
              <a:gd name="T18" fmla="*/ 15 w 20"/>
              <a:gd name="T19" fmla="*/ 54 h 59"/>
              <a:gd name="T20" fmla="*/ 20 w 20"/>
              <a:gd name="T21" fmla="*/ 59 h 59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0"/>
              <a:gd name="T34" fmla="*/ 0 h 59"/>
              <a:gd name="T35" fmla="*/ 20 w 20"/>
              <a:gd name="T36" fmla="*/ 59 h 59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0" h="59">
                <a:moveTo>
                  <a:pt x="0" y="0"/>
                </a:moveTo>
                <a:lnTo>
                  <a:pt x="0" y="15"/>
                </a:lnTo>
                <a:lnTo>
                  <a:pt x="0" y="25"/>
                </a:lnTo>
                <a:lnTo>
                  <a:pt x="0" y="30"/>
                </a:lnTo>
                <a:lnTo>
                  <a:pt x="0" y="35"/>
                </a:lnTo>
                <a:lnTo>
                  <a:pt x="0" y="40"/>
                </a:lnTo>
                <a:lnTo>
                  <a:pt x="5" y="40"/>
                </a:lnTo>
                <a:lnTo>
                  <a:pt x="10" y="45"/>
                </a:lnTo>
                <a:lnTo>
                  <a:pt x="15" y="54"/>
                </a:lnTo>
                <a:lnTo>
                  <a:pt x="20" y="59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6" name="Freeform 667">
            <a:extLst>
              <a:ext uri="{FF2B5EF4-FFF2-40B4-BE49-F238E27FC236}">
                <a16:creationId xmlns:a16="http://schemas.microsoft.com/office/drawing/2014/main" id="{00000000-0008-0000-0600-000037000000}"/>
              </a:ext>
            </a:extLst>
          </xdr:cNvPr>
          <xdr:cNvSpPr>
            <a:spLocks/>
          </xdr:cNvSpPr>
        </xdr:nvSpPr>
        <xdr:spPr bwMode="auto">
          <a:xfrm>
            <a:off x="278" y="1072"/>
            <a:ext cx="20" cy="40"/>
          </a:xfrm>
          <a:custGeom>
            <a:avLst/>
            <a:gdLst>
              <a:gd name="T0" fmla="*/ 15 w 20"/>
              <a:gd name="T1" fmla="*/ 0 h 40"/>
              <a:gd name="T2" fmla="*/ 20 w 20"/>
              <a:gd name="T3" fmla="*/ 5 h 40"/>
              <a:gd name="T4" fmla="*/ 15 w 20"/>
              <a:gd name="T5" fmla="*/ 10 h 40"/>
              <a:gd name="T6" fmla="*/ 15 w 20"/>
              <a:gd name="T7" fmla="*/ 15 h 40"/>
              <a:gd name="T8" fmla="*/ 10 w 20"/>
              <a:gd name="T9" fmla="*/ 20 h 40"/>
              <a:gd name="T10" fmla="*/ 5 w 20"/>
              <a:gd name="T11" fmla="*/ 30 h 40"/>
              <a:gd name="T12" fmla="*/ 5 w 20"/>
              <a:gd name="T13" fmla="*/ 35 h 40"/>
              <a:gd name="T14" fmla="*/ 0 w 20"/>
              <a:gd name="T15" fmla="*/ 40 h 40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0"/>
              <a:gd name="T25" fmla="*/ 0 h 40"/>
              <a:gd name="T26" fmla="*/ 20 w 20"/>
              <a:gd name="T27" fmla="*/ 40 h 40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0" h="40">
                <a:moveTo>
                  <a:pt x="15" y="0"/>
                </a:moveTo>
                <a:lnTo>
                  <a:pt x="20" y="5"/>
                </a:lnTo>
                <a:lnTo>
                  <a:pt x="15" y="10"/>
                </a:lnTo>
                <a:lnTo>
                  <a:pt x="15" y="15"/>
                </a:lnTo>
                <a:lnTo>
                  <a:pt x="10" y="20"/>
                </a:lnTo>
                <a:lnTo>
                  <a:pt x="5" y="30"/>
                </a:lnTo>
                <a:lnTo>
                  <a:pt x="5" y="35"/>
                </a:lnTo>
                <a:lnTo>
                  <a:pt x="0" y="4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" name="Freeform 668">
            <a:extLst>
              <a:ext uri="{FF2B5EF4-FFF2-40B4-BE49-F238E27FC236}">
                <a16:creationId xmlns:a16="http://schemas.microsoft.com/office/drawing/2014/main" id="{00000000-0008-0000-0600-000038000000}"/>
              </a:ext>
            </a:extLst>
          </xdr:cNvPr>
          <xdr:cNvSpPr>
            <a:spLocks/>
          </xdr:cNvSpPr>
        </xdr:nvSpPr>
        <xdr:spPr bwMode="auto">
          <a:xfrm>
            <a:off x="268" y="1017"/>
            <a:ext cx="5" cy="80"/>
          </a:xfrm>
          <a:custGeom>
            <a:avLst/>
            <a:gdLst>
              <a:gd name="T0" fmla="*/ 5 w 5"/>
              <a:gd name="T1" fmla="*/ 0 h 80"/>
              <a:gd name="T2" fmla="*/ 5 w 5"/>
              <a:gd name="T3" fmla="*/ 5 h 80"/>
              <a:gd name="T4" fmla="*/ 5 w 5"/>
              <a:gd name="T5" fmla="*/ 10 h 80"/>
              <a:gd name="T6" fmla="*/ 0 w 5"/>
              <a:gd name="T7" fmla="*/ 20 h 80"/>
              <a:gd name="T8" fmla="*/ 0 w 5"/>
              <a:gd name="T9" fmla="*/ 30 h 80"/>
              <a:gd name="T10" fmla="*/ 0 w 5"/>
              <a:gd name="T11" fmla="*/ 35 h 80"/>
              <a:gd name="T12" fmla="*/ 0 w 5"/>
              <a:gd name="T13" fmla="*/ 40 h 80"/>
              <a:gd name="T14" fmla="*/ 0 w 5"/>
              <a:gd name="T15" fmla="*/ 65 h 80"/>
              <a:gd name="T16" fmla="*/ 5 w 5"/>
              <a:gd name="T17" fmla="*/ 75 h 80"/>
              <a:gd name="T18" fmla="*/ 0 w 5"/>
              <a:gd name="T19" fmla="*/ 80 h 8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5"/>
              <a:gd name="T31" fmla="*/ 0 h 80"/>
              <a:gd name="T32" fmla="*/ 5 w 5"/>
              <a:gd name="T33" fmla="*/ 80 h 80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5" h="80">
                <a:moveTo>
                  <a:pt x="5" y="0"/>
                </a:moveTo>
                <a:lnTo>
                  <a:pt x="5" y="5"/>
                </a:lnTo>
                <a:lnTo>
                  <a:pt x="5" y="10"/>
                </a:lnTo>
                <a:lnTo>
                  <a:pt x="0" y="20"/>
                </a:lnTo>
                <a:lnTo>
                  <a:pt x="0" y="30"/>
                </a:lnTo>
                <a:lnTo>
                  <a:pt x="0" y="35"/>
                </a:lnTo>
                <a:lnTo>
                  <a:pt x="0" y="40"/>
                </a:lnTo>
                <a:lnTo>
                  <a:pt x="0" y="65"/>
                </a:lnTo>
                <a:lnTo>
                  <a:pt x="5" y="75"/>
                </a:lnTo>
                <a:lnTo>
                  <a:pt x="0" y="8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8" name="Freeform 669">
            <a:extLst>
              <a:ext uri="{FF2B5EF4-FFF2-40B4-BE49-F238E27FC236}">
                <a16:creationId xmlns:a16="http://schemas.microsoft.com/office/drawing/2014/main" id="{00000000-0008-0000-0600-000039000000}"/>
              </a:ext>
            </a:extLst>
          </xdr:cNvPr>
          <xdr:cNvSpPr>
            <a:spLocks/>
          </xdr:cNvSpPr>
        </xdr:nvSpPr>
        <xdr:spPr bwMode="auto">
          <a:xfrm>
            <a:off x="199" y="1067"/>
            <a:ext cx="69" cy="35"/>
          </a:xfrm>
          <a:custGeom>
            <a:avLst/>
            <a:gdLst>
              <a:gd name="T0" fmla="*/ 69 w 69"/>
              <a:gd name="T1" fmla="*/ 35 h 35"/>
              <a:gd name="T2" fmla="*/ 64 w 69"/>
              <a:gd name="T3" fmla="*/ 35 h 35"/>
              <a:gd name="T4" fmla="*/ 64 w 69"/>
              <a:gd name="T5" fmla="*/ 30 h 35"/>
              <a:gd name="T6" fmla="*/ 54 w 69"/>
              <a:gd name="T7" fmla="*/ 30 h 35"/>
              <a:gd name="T8" fmla="*/ 49 w 69"/>
              <a:gd name="T9" fmla="*/ 30 h 35"/>
              <a:gd name="T10" fmla="*/ 45 w 69"/>
              <a:gd name="T11" fmla="*/ 25 h 35"/>
              <a:gd name="T12" fmla="*/ 35 w 69"/>
              <a:gd name="T13" fmla="*/ 25 h 35"/>
              <a:gd name="T14" fmla="*/ 20 w 69"/>
              <a:gd name="T15" fmla="*/ 20 h 35"/>
              <a:gd name="T16" fmla="*/ 10 w 69"/>
              <a:gd name="T17" fmla="*/ 10 h 35"/>
              <a:gd name="T18" fmla="*/ 5 w 69"/>
              <a:gd name="T19" fmla="*/ 5 h 35"/>
              <a:gd name="T20" fmla="*/ 0 w 69"/>
              <a:gd name="T21" fmla="*/ 5 h 35"/>
              <a:gd name="T22" fmla="*/ 0 w 69"/>
              <a:gd name="T23" fmla="*/ 0 h 35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9"/>
              <a:gd name="T37" fmla="*/ 0 h 35"/>
              <a:gd name="T38" fmla="*/ 69 w 69"/>
              <a:gd name="T39" fmla="*/ 35 h 35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9" h="35">
                <a:moveTo>
                  <a:pt x="69" y="35"/>
                </a:moveTo>
                <a:lnTo>
                  <a:pt x="64" y="35"/>
                </a:lnTo>
                <a:lnTo>
                  <a:pt x="64" y="30"/>
                </a:lnTo>
                <a:lnTo>
                  <a:pt x="54" y="30"/>
                </a:lnTo>
                <a:lnTo>
                  <a:pt x="49" y="30"/>
                </a:lnTo>
                <a:lnTo>
                  <a:pt x="45" y="25"/>
                </a:lnTo>
                <a:lnTo>
                  <a:pt x="35" y="25"/>
                </a:lnTo>
                <a:lnTo>
                  <a:pt x="20" y="20"/>
                </a:lnTo>
                <a:lnTo>
                  <a:pt x="10" y="10"/>
                </a:lnTo>
                <a:lnTo>
                  <a:pt x="5" y="5"/>
                </a:lnTo>
                <a:lnTo>
                  <a:pt x="0" y="5"/>
                </a:lnTo>
                <a:lnTo>
                  <a:pt x="0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9" name="Freeform 670">
            <a:extLst>
              <a:ext uri="{FF2B5EF4-FFF2-40B4-BE49-F238E27FC236}">
                <a16:creationId xmlns:a16="http://schemas.microsoft.com/office/drawing/2014/main" id="{00000000-0008-0000-0600-00003A000000}"/>
              </a:ext>
            </a:extLst>
          </xdr:cNvPr>
          <xdr:cNvSpPr>
            <a:spLocks/>
          </xdr:cNvSpPr>
        </xdr:nvSpPr>
        <xdr:spPr bwMode="auto">
          <a:xfrm>
            <a:off x="209" y="1087"/>
            <a:ext cx="64" cy="30"/>
          </a:xfrm>
          <a:custGeom>
            <a:avLst/>
            <a:gdLst>
              <a:gd name="T0" fmla="*/ 64 w 64"/>
              <a:gd name="T1" fmla="*/ 30 h 30"/>
              <a:gd name="T2" fmla="*/ 64 w 64"/>
              <a:gd name="T3" fmla="*/ 30 h 30"/>
              <a:gd name="T4" fmla="*/ 54 w 64"/>
              <a:gd name="T5" fmla="*/ 30 h 30"/>
              <a:gd name="T6" fmla="*/ 44 w 64"/>
              <a:gd name="T7" fmla="*/ 30 h 30"/>
              <a:gd name="T8" fmla="*/ 35 w 64"/>
              <a:gd name="T9" fmla="*/ 25 h 30"/>
              <a:gd name="T10" fmla="*/ 30 w 64"/>
              <a:gd name="T11" fmla="*/ 25 h 30"/>
              <a:gd name="T12" fmla="*/ 25 w 64"/>
              <a:gd name="T13" fmla="*/ 20 h 30"/>
              <a:gd name="T14" fmla="*/ 20 w 64"/>
              <a:gd name="T15" fmla="*/ 15 h 30"/>
              <a:gd name="T16" fmla="*/ 15 w 64"/>
              <a:gd name="T17" fmla="*/ 10 h 30"/>
              <a:gd name="T18" fmla="*/ 5 w 64"/>
              <a:gd name="T19" fmla="*/ 5 h 30"/>
              <a:gd name="T20" fmla="*/ 5 w 64"/>
              <a:gd name="T21" fmla="*/ 0 h 30"/>
              <a:gd name="T22" fmla="*/ 0 w 64"/>
              <a:gd name="T23" fmla="*/ 0 h 30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4"/>
              <a:gd name="T37" fmla="*/ 0 h 30"/>
              <a:gd name="T38" fmla="*/ 64 w 64"/>
              <a:gd name="T39" fmla="*/ 30 h 30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4" h="30">
                <a:moveTo>
                  <a:pt x="64" y="30"/>
                </a:moveTo>
                <a:lnTo>
                  <a:pt x="64" y="30"/>
                </a:lnTo>
                <a:lnTo>
                  <a:pt x="54" y="30"/>
                </a:lnTo>
                <a:lnTo>
                  <a:pt x="44" y="30"/>
                </a:lnTo>
                <a:lnTo>
                  <a:pt x="35" y="25"/>
                </a:lnTo>
                <a:lnTo>
                  <a:pt x="30" y="25"/>
                </a:lnTo>
                <a:lnTo>
                  <a:pt x="25" y="20"/>
                </a:lnTo>
                <a:lnTo>
                  <a:pt x="20" y="15"/>
                </a:lnTo>
                <a:lnTo>
                  <a:pt x="15" y="10"/>
                </a:lnTo>
                <a:lnTo>
                  <a:pt x="5" y="5"/>
                </a:lnTo>
                <a:lnTo>
                  <a:pt x="5" y="0"/>
                </a:lnTo>
                <a:lnTo>
                  <a:pt x="0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0" name="Freeform 671">
            <a:extLst>
              <a:ext uri="{FF2B5EF4-FFF2-40B4-BE49-F238E27FC236}">
                <a16:creationId xmlns:a16="http://schemas.microsoft.com/office/drawing/2014/main" id="{00000000-0008-0000-0600-00003B000000}"/>
              </a:ext>
            </a:extLst>
          </xdr:cNvPr>
          <xdr:cNvSpPr>
            <a:spLocks/>
          </xdr:cNvSpPr>
        </xdr:nvSpPr>
        <xdr:spPr bwMode="auto">
          <a:xfrm>
            <a:off x="159" y="1117"/>
            <a:ext cx="194" cy="124"/>
          </a:xfrm>
          <a:custGeom>
            <a:avLst/>
            <a:gdLst>
              <a:gd name="T0" fmla="*/ 194 w 194"/>
              <a:gd name="T1" fmla="*/ 124 h 124"/>
              <a:gd name="T2" fmla="*/ 189 w 194"/>
              <a:gd name="T3" fmla="*/ 124 h 124"/>
              <a:gd name="T4" fmla="*/ 184 w 194"/>
              <a:gd name="T5" fmla="*/ 119 h 124"/>
              <a:gd name="T6" fmla="*/ 179 w 194"/>
              <a:gd name="T7" fmla="*/ 114 h 124"/>
              <a:gd name="T8" fmla="*/ 174 w 194"/>
              <a:gd name="T9" fmla="*/ 109 h 124"/>
              <a:gd name="T10" fmla="*/ 169 w 194"/>
              <a:gd name="T11" fmla="*/ 104 h 124"/>
              <a:gd name="T12" fmla="*/ 154 w 194"/>
              <a:gd name="T13" fmla="*/ 94 h 124"/>
              <a:gd name="T14" fmla="*/ 144 w 194"/>
              <a:gd name="T15" fmla="*/ 89 h 124"/>
              <a:gd name="T16" fmla="*/ 114 w 194"/>
              <a:gd name="T17" fmla="*/ 74 h 124"/>
              <a:gd name="T18" fmla="*/ 89 w 194"/>
              <a:gd name="T19" fmla="*/ 64 h 124"/>
              <a:gd name="T20" fmla="*/ 75 w 194"/>
              <a:gd name="T21" fmla="*/ 54 h 124"/>
              <a:gd name="T22" fmla="*/ 65 w 194"/>
              <a:gd name="T23" fmla="*/ 49 h 124"/>
              <a:gd name="T24" fmla="*/ 55 w 194"/>
              <a:gd name="T25" fmla="*/ 44 h 124"/>
              <a:gd name="T26" fmla="*/ 50 w 194"/>
              <a:gd name="T27" fmla="*/ 34 h 124"/>
              <a:gd name="T28" fmla="*/ 35 w 194"/>
              <a:gd name="T29" fmla="*/ 20 h 124"/>
              <a:gd name="T30" fmla="*/ 25 w 194"/>
              <a:gd name="T31" fmla="*/ 15 h 124"/>
              <a:gd name="T32" fmla="*/ 15 w 194"/>
              <a:gd name="T33" fmla="*/ 10 h 124"/>
              <a:gd name="T34" fmla="*/ 10 w 194"/>
              <a:gd name="T35" fmla="*/ 5 h 124"/>
              <a:gd name="T36" fmla="*/ 0 w 194"/>
              <a:gd name="T37" fmla="*/ 0 h 124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94"/>
              <a:gd name="T58" fmla="*/ 0 h 124"/>
              <a:gd name="T59" fmla="*/ 194 w 194"/>
              <a:gd name="T60" fmla="*/ 124 h 124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94" h="124">
                <a:moveTo>
                  <a:pt x="194" y="124"/>
                </a:moveTo>
                <a:lnTo>
                  <a:pt x="189" y="124"/>
                </a:lnTo>
                <a:lnTo>
                  <a:pt x="184" y="119"/>
                </a:lnTo>
                <a:lnTo>
                  <a:pt x="179" y="114"/>
                </a:lnTo>
                <a:lnTo>
                  <a:pt x="174" y="109"/>
                </a:lnTo>
                <a:lnTo>
                  <a:pt x="169" y="104"/>
                </a:lnTo>
                <a:lnTo>
                  <a:pt x="154" y="94"/>
                </a:lnTo>
                <a:lnTo>
                  <a:pt x="144" y="89"/>
                </a:lnTo>
                <a:lnTo>
                  <a:pt x="114" y="74"/>
                </a:lnTo>
                <a:lnTo>
                  <a:pt x="89" y="64"/>
                </a:lnTo>
                <a:lnTo>
                  <a:pt x="75" y="54"/>
                </a:lnTo>
                <a:lnTo>
                  <a:pt x="65" y="49"/>
                </a:lnTo>
                <a:lnTo>
                  <a:pt x="55" y="44"/>
                </a:lnTo>
                <a:lnTo>
                  <a:pt x="50" y="34"/>
                </a:lnTo>
                <a:lnTo>
                  <a:pt x="35" y="20"/>
                </a:lnTo>
                <a:lnTo>
                  <a:pt x="25" y="15"/>
                </a:lnTo>
                <a:lnTo>
                  <a:pt x="15" y="10"/>
                </a:lnTo>
                <a:lnTo>
                  <a:pt x="10" y="5"/>
                </a:lnTo>
                <a:lnTo>
                  <a:pt x="0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1" name="Freeform 672">
            <a:extLst>
              <a:ext uri="{FF2B5EF4-FFF2-40B4-BE49-F238E27FC236}">
                <a16:creationId xmlns:a16="http://schemas.microsoft.com/office/drawing/2014/main" id="{00000000-0008-0000-0600-00003C000000}"/>
              </a:ext>
            </a:extLst>
          </xdr:cNvPr>
          <xdr:cNvSpPr>
            <a:spLocks/>
          </xdr:cNvSpPr>
        </xdr:nvSpPr>
        <xdr:spPr bwMode="auto">
          <a:xfrm>
            <a:off x="169" y="1117"/>
            <a:ext cx="70" cy="59"/>
          </a:xfrm>
          <a:custGeom>
            <a:avLst/>
            <a:gdLst>
              <a:gd name="T0" fmla="*/ 10 w 70"/>
              <a:gd name="T1" fmla="*/ 0 h 59"/>
              <a:gd name="T2" fmla="*/ 25 w 70"/>
              <a:gd name="T3" fmla="*/ 10 h 59"/>
              <a:gd name="T4" fmla="*/ 40 w 70"/>
              <a:gd name="T5" fmla="*/ 25 h 59"/>
              <a:gd name="T6" fmla="*/ 55 w 70"/>
              <a:gd name="T7" fmla="*/ 39 h 59"/>
              <a:gd name="T8" fmla="*/ 70 w 70"/>
              <a:gd name="T9" fmla="*/ 59 h 59"/>
              <a:gd name="T10" fmla="*/ 65 w 70"/>
              <a:gd name="T11" fmla="*/ 59 h 59"/>
              <a:gd name="T12" fmla="*/ 65 w 70"/>
              <a:gd name="T13" fmla="*/ 59 h 59"/>
              <a:gd name="T14" fmla="*/ 55 w 70"/>
              <a:gd name="T15" fmla="*/ 59 h 59"/>
              <a:gd name="T16" fmla="*/ 50 w 70"/>
              <a:gd name="T17" fmla="*/ 54 h 59"/>
              <a:gd name="T18" fmla="*/ 35 w 70"/>
              <a:gd name="T19" fmla="*/ 49 h 59"/>
              <a:gd name="T20" fmla="*/ 25 w 70"/>
              <a:gd name="T21" fmla="*/ 44 h 59"/>
              <a:gd name="T22" fmla="*/ 15 w 70"/>
              <a:gd name="T23" fmla="*/ 39 h 59"/>
              <a:gd name="T24" fmla="*/ 10 w 70"/>
              <a:gd name="T25" fmla="*/ 39 h 59"/>
              <a:gd name="T26" fmla="*/ 5 w 70"/>
              <a:gd name="T27" fmla="*/ 39 h 59"/>
              <a:gd name="T28" fmla="*/ 0 w 70"/>
              <a:gd name="T29" fmla="*/ 39 h 5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70"/>
              <a:gd name="T46" fmla="*/ 0 h 59"/>
              <a:gd name="T47" fmla="*/ 70 w 70"/>
              <a:gd name="T48" fmla="*/ 59 h 59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70" h="59">
                <a:moveTo>
                  <a:pt x="10" y="0"/>
                </a:moveTo>
                <a:lnTo>
                  <a:pt x="25" y="10"/>
                </a:lnTo>
                <a:lnTo>
                  <a:pt x="40" y="25"/>
                </a:lnTo>
                <a:lnTo>
                  <a:pt x="55" y="39"/>
                </a:lnTo>
                <a:lnTo>
                  <a:pt x="70" y="59"/>
                </a:lnTo>
                <a:lnTo>
                  <a:pt x="65" y="59"/>
                </a:lnTo>
                <a:lnTo>
                  <a:pt x="55" y="59"/>
                </a:lnTo>
                <a:lnTo>
                  <a:pt x="50" y="54"/>
                </a:lnTo>
                <a:lnTo>
                  <a:pt x="35" y="49"/>
                </a:lnTo>
                <a:lnTo>
                  <a:pt x="25" y="44"/>
                </a:lnTo>
                <a:lnTo>
                  <a:pt x="15" y="39"/>
                </a:lnTo>
                <a:lnTo>
                  <a:pt x="10" y="39"/>
                </a:lnTo>
                <a:lnTo>
                  <a:pt x="5" y="39"/>
                </a:lnTo>
                <a:lnTo>
                  <a:pt x="0" y="39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2" name="Freeform 673">
            <a:extLst>
              <a:ext uri="{FF2B5EF4-FFF2-40B4-BE49-F238E27FC236}">
                <a16:creationId xmlns:a16="http://schemas.microsoft.com/office/drawing/2014/main" id="{00000000-0008-0000-0600-00003D000000}"/>
              </a:ext>
            </a:extLst>
          </xdr:cNvPr>
          <xdr:cNvSpPr>
            <a:spLocks/>
          </xdr:cNvSpPr>
        </xdr:nvSpPr>
        <xdr:spPr bwMode="auto">
          <a:xfrm>
            <a:off x="144" y="1246"/>
            <a:ext cx="244" cy="54"/>
          </a:xfrm>
          <a:custGeom>
            <a:avLst/>
            <a:gdLst>
              <a:gd name="T0" fmla="*/ 244 w 244"/>
              <a:gd name="T1" fmla="*/ 54 h 54"/>
              <a:gd name="T2" fmla="*/ 204 w 244"/>
              <a:gd name="T3" fmla="*/ 54 h 54"/>
              <a:gd name="T4" fmla="*/ 184 w 244"/>
              <a:gd name="T5" fmla="*/ 54 h 54"/>
              <a:gd name="T6" fmla="*/ 169 w 244"/>
              <a:gd name="T7" fmla="*/ 49 h 54"/>
              <a:gd name="T8" fmla="*/ 159 w 244"/>
              <a:gd name="T9" fmla="*/ 49 h 54"/>
              <a:gd name="T10" fmla="*/ 149 w 244"/>
              <a:gd name="T11" fmla="*/ 44 h 54"/>
              <a:gd name="T12" fmla="*/ 129 w 244"/>
              <a:gd name="T13" fmla="*/ 39 h 54"/>
              <a:gd name="T14" fmla="*/ 95 w 244"/>
              <a:gd name="T15" fmla="*/ 25 h 54"/>
              <a:gd name="T16" fmla="*/ 70 w 244"/>
              <a:gd name="T17" fmla="*/ 20 h 54"/>
              <a:gd name="T18" fmla="*/ 50 w 244"/>
              <a:gd name="T19" fmla="*/ 10 h 54"/>
              <a:gd name="T20" fmla="*/ 25 w 244"/>
              <a:gd name="T21" fmla="*/ 5 h 54"/>
              <a:gd name="T22" fmla="*/ 0 w 244"/>
              <a:gd name="T23" fmla="*/ 0 h 54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244"/>
              <a:gd name="T37" fmla="*/ 0 h 54"/>
              <a:gd name="T38" fmla="*/ 244 w 244"/>
              <a:gd name="T39" fmla="*/ 54 h 54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244" h="54">
                <a:moveTo>
                  <a:pt x="244" y="54"/>
                </a:moveTo>
                <a:lnTo>
                  <a:pt x="204" y="54"/>
                </a:lnTo>
                <a:lnTo>
                  <a:pt x="184" y="54"/>
                </a:lnTo>
                <a:lnTo>
                  <a:pt x="169" y="49"/>
                </a:lnTo>
                <a:lnTo>
                  <a:pt x="159" y="49"/>
                </a:lnTo>
                <a:lnTo>
                  <a:pt x="149" y="44"/>
                </a:lnTo>
                <a:lnTo>
                  <a:pt x="129" y="39"/>
                </a:lnTo>
                <a:lnTo>
                  <a:pt x="95" y="25"/>
                </a:lnTo>
                <a:lnTo>
                  <a:pt x="70" y="20"/>
                </a:lnTo>
                <a:lnTo>
                  <a:pt x="50" y="10"/>
                </a:lnTo>
                <a:lnTo>
                  <a:pt x="25" y="5"/>
                </a:lnTo>
                <a:lnTo>
                  <a:pt x="0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3" name="Freeform 674">
            <a:extLst>
              <a:ext uri="{FF2B5EF4-FFF2-40B4-BE49-F238E27FC236}">
                <a16:creationId xmlns:a16="http://schemas.microsoft.com/office/drawing/2014/main" id="{00000000-0008-0000-0600-00003E000000}"/>
              </a:ext>
            </a:extLst>
          </xdr:cNvPr>
          <xdr:cNvSpPr>
            <a:spLocks/>
          </xdr:cNvSpPr>
        </xdr:nvSpPr>
        <xdr:spPr bwMode="auto">
          <a:xfrm>
            <a:off x="174" y="1241"/>
            <a:ext cx="94" cy="59"/>
          </a:xfrm>
          <a:custGeom>
            <a:avLst/>
            <a:gdLst>
              <a:gd name="T0" fmla="*/ 0 w 94"/>
              <a:gd name="T1" fmla="*/ 0 h 59"/>
              <a:gd name="T2" fmla="*/ 10 w 94"/>
              <a:gd name="T3" fmla="*/ 5 h 59"/>
              <a:gd name="T4" fmla="*/ 25 w 94"/>
              <a:gd name="T5" fmla="*/ 10 h 59"/>
              <a:gd name="T6" fmla="*/ 50 w 94"/>
              <a:gd name="T7" fmla="*/ 15 h 59"/>
              <a:gd name="T8" fmla="*/ 60 w 94"/>
              <a:gd name="T9" fmla="*/ 20 h 59"/>
              <a:gd name="T10" fmla="*/ 70 w 94"/>
              <a:gd name="T11" fmla="*/ 25 h 59"/>
              <a:gd name="T12" fmla="*/ 84 w 94"/>
              <a:gd name="T13" fmla="*/ 35 h 59"/>
              <a:gd name="T14" fmla="*/ 89 w 94"/>
              <a:gd name="T15" fmla="*/ 40 h 59"/>
              <a:gd name="T16" fmla="*/ 94 w 94"/>
              <a:gd name="T17" fmla="*/ 44 h 59"/>
              <a:gd name="T18" fmla="*/ 89 w 94"/>
              <a:gd name="T19" fmla="*/ 44 h 59"/>
              <a:gd name="T20" fmla="*/ 89 w 94"/>
              <a:gd name="T21" fmla="*/ 49 h 59"/>
              <a:gd name="T22" fmla="*/ 84 w 94"/>
              <a:gd name="T23" fmla="*/ 49 h 59"/>
              <a:gd name="T24" fmla="*/ 79 w 94"/>
              <a:gd name="T25" fmla="*/ 49 h 59"/>
              <a:gd name="T26" fmla="*/ 70 w 94"/>
              <a:gd name="T27" fmla="*/ 49 h 59"/>
              <a:gd name="T28" fmla="*/ 60 w 94"/>
              <a:gd name="T29" fmla="*/ 49 h 59"/>
              <a:gd name="T30" fmla="*/ 50 w 94"/>
              <a:gd name="T31" fmla="*/ 54 h 59"/>
              <a:gd name="T32" fmla="*/ 40 w 94"/>
              <a:gd name="T33" fmla="*/ 54 h 59"/>
              <a:gd name="T34" fmla="*/ 30 w 94"/>
              <a:gd name="T35" fmla="*/ 59 h 59"/>
              <a:gd name="T36" fmla="*/ 25 w 94"/>
              <a:gd name="T37" fmla="*/ 59 h 59"/>
              <a:gd name="T38" fmla="*/ 15 w 94"/>
              <a:gd name="T39" fmla="*/ 59 h 59"/>
              <a:gd name="T40" fmla="*/ 15 w 94"/>
              <a:gd name="T41" fmla="*/ 54 h 59"/>
              <a:gd name="T42" fmla="*/ 10 w 94"/>
              <a:gd name="T43" fmla="*/ 54 h 59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94"/>
              <a:gd name="T67" fmla="*/ 0 h 59"/>
              <a:gd name="T68" fmla="*/ 94 w 94"/>
              <a:gd name="T69" fmla="*/ 59 h 59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94" h="59">
                <a:moveTo>
                  <a:pt x="0" y="0"/>
                </a:moveTo>
                <a:lnTo>
                  <a:pt x="10" y="5"/>
                </a:lnTo>
                <a:lnTo>
                  <a:pt x="25" y="10"/>
                </a:lnTo>
                <a:lnTo>
                  <a:pt x="50" y="15"/>
                </a:lnTo>
                <a:lnTo>
                  <a:pt x="60" y="20"/>
                </a:lnTo>
                <a:lnTo>
                  <a:pt x="70" y="25"/>
                </a:lnTo>
                <a:lnTo>
                  <a:pt x="84" y="35"/>
                </a:lnTo>
                <a:lnTo>
                  <a:pt x="89" y="40"/>
                </a:lnTo>
                <a:lnTo>
                  <a:pt x="94" y="44"/>
                </a:lnTo>
                <a:lnTo>
                  <a:pt x="89" y="44"/>
                </a:lnTo>
                <a:lnTo>
                  <a:pt x="89" y="49"/>
                </a:lnTo>
                <a:lnTo>
                  <a:pt x="84" y="49"/>
                </a:lnTo>
                <a:lnTo>
                  <a:pt x="79" y="49"/>
                </a:lnTo>
                <a:lnTo>
                  <a:pt x="70" y="49"/>
                </a:lnTo>
                <a:lnTo>
                  <a:pt x="60" y="49"/>
                </a:lnTo>
                <a:lnTo>
                  <a:pt x="50" y="54"/>
                </a:lnTo>
                <a:lnTo>
                  <a:pt x="40" y="54"/>
                </a:lnTo>
                <a:lnTo>
                  <a:pt x="30" y="59"/>
                </a:lnTo>
                <a:lnTo>
                  <a:pt x="25" y="59"/>
                </a:lnTo>
                <a:lnTo>
                  <a:pt x="15" y="59"/>
                </a:lnTo>
                <a:lnTo>
                  <a:pt x="15" y="54"/>
                </a:lnTo>
                <a:lnTo>
                  <a:pt x="10" y="54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4" name="Freeform 675">
            <a:extLst>
              <a:ext uri="{FF2B5EF4-FFF2-40B4-BE49-F238E27FC236}">
                <a16:creationId xmlns:a16="http://schemas.microsoft.com/office/drawing/2014/main" id="{00000000-0008-0000-0600-00003F000000}"/>
              </a:ext>
            </a:extLst>
          </xdr:cNvPr>
          <xdr:cNvSpPr>
            <a:spLocks/>
          </xdr:cNvSpPr>
        </xdr:nvSpPr>
        <xdr:spPr bwMode="auto">
          <a:xfrm>
            <a:off x="258" y="1365"/>
            <a:ext cx="35" cy="25"/>
          </a:xfrm>
          <a:custGeom>
            <a:avLst/>
            <a:gdLst>
              <a:gd name="T0" fmla="*/ 0 w 35"/>
              <a:gd name="T1" fmla="*/ 25 h 25"/>
              <a:gd name="T2" fmla="*/ 5 w 35"/>
              <a:gd name="T3" fmla="*/ 25 h 25"/>
              <a:gd name="T4" fmla="*/ 15 w 35"/>
              <a:gd name="T5" fmla="*/ 25 h 25"/>
              <a:gd name="T6" fmla="*/ 25 w 35"/>
              <a:gd name="T7" fmla="*/ 25 h 25"/>
              <a:gd name="T8" fmla="*/ 30 w 35"/>
              <a:gd name="T9" fmla="*/ 20 h 25"/>
              <a:gd name="T10" fmla="*/ 35 w 35"/>
              <a:gd name="T11" fmla="*/ 20 h 25"/>
              <a:gd name="T12" fmla="*/ 30 w 35"/>
              <a:gd name="T13" fmla="*/ 15 h 25"/>
              <a:gd name="T14" fmla="*/ 25 w 35"/>
              <a:gd name="T15" fmla="*/ 15 h 25"/>
              <a:gd name="T16" fmla="*/ 20 w 35"/>
              <a:gd name="T17" fmla="*/ 10 h 25"/>
              <a:gd name="T18" fmla="*/ 15 w 35"/>
              <a:gd name="T19" fmla="*/ 5 h 25"/>
              <a:gd name="T20" fmla="*/ 10 w 35"/>
              <a:gd name="T21" fmla="*/ 5 h 25"/>
              <a:gd name="T22" fmla="*/ 10 w 35"/>
              <a:gd name="T23" fmla="*/ 0 h 25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35"/>
              <a:gd name="T37" fmla="*/ 0 h 25"/>
              <a:gd name="T38" fmla="*/ 35 w 35"/>
              <a:gd name="T39" fmla="*/ 25 h 25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35" h="25">
                <a:moveTo>
                  <a:pt x="0" y="25"/>
                </a:moveTo>
                <a:lnTo>
                  <a:pt x="5" y="25"/>
                </a:lnTo>
                <a:lnTo>
                  <a:pt x="15" y="25"/>
                </a:lnTo>
                <a:lnTo>
                  <a:pt x="25" y="25"/>
                </a:lnTo>
                <a:lnTo>
                  <a:pt x="30" y="20"/>
                </a:lnTo>
                <a:lnTo>
                  <a:pt x="35" y="20"/>
                </a:lnTo>
                <a:lnTo>
                  <a:pt x="30" y="15"/>
                </a:lnTo>
                <a:lnTo>
                  <a:pt x="25" y="15"/>
                </a:lnTo>
                <a:lnTo>
                  <a:pt x="20" y="10"/>
                </a:lnTo>
                <a:lnTo>
                  <a:pt x="15" y="5"/>
                </a:lnTo>
                <a:lnTo>
                  <a:pt x="10" y="5"/>
                </a:lnTo>
                <a:lnTo>
                  <a:pt x="10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5" name="Freeform 676">
            <a:extLst>
              <a:ext uri="{FF2B5EF4-FFF2-40B4-BE49-F238E27FC236}">
                <a16:creationId xmlns:a16="http://schemas.microsoft.com/office/drawing/2014/main" id="{00000000-0008-0000-0600-000040000000}"/>
              </a:ext>
            </a:extLst>
          </xdr:cNvPr>
          <xdr:cNvSpPr>
            <a:spLocks/>
          </xdr:cNvSpPr>
        </xdr:nvSpPr>
        <xdr:spPr bwMode="auto">
          <a:xfrm>
            <a:off x="343" y="1410"/>
            <a:ext cx="283" cy="287"/>
          </a:xfrm>
          <a:custGeom>
            <a:avLst/>
            <a:gdLst>
              <a:gd name="T0" fmla="*/ 209 w 283"/>
              <a:gd name="T1" fmla="*/ 287 h 287"/>
              <a:gd name="T2" fmla="*/ 233 w 283"/>
              <a:gd name="T3" fmla="*/ 248 h 287"/>
              <a:gd name="T4" fmla="*/ 253 w 283"/>
              <a:gd name="T5" fmla="*/ 203 h 287"/>
              <a:gd name="T6" fmla="*/ 268 w 283"/>
              <a:gd name="T7" fmla="*/ 178 h 287"/>
              <a:gd name="T8" fmla="*/ 273 w 283"/>
              <a:gd name="T9" fmla="*/ 153 h 287"/>
              <a:gd name="T10" fmla="*/ 283 w 283"/>
              <a:gd name="T11" fmla="*/ 129 h 287"/>
              <a:gd name="T12" fmla="*/ 283 w 283"/>
              <a:gd name="T13" fmla="*/ 109 h 287"/>
              <a:gd name="T14" fmla="*/ 273 w 283"/>
              <a:gd name="T15" fmla="*/ 84 h 287"/>
              <a:gd name="T16" fmla="*/ 263 w 283"/>
              <a:gd name="T17" fmla="*/ 64 h 287"/>
              <a:gd name="T18" fmla="*/ 238 w 283"/>
              <a:gd name="T19" fmla="*/ 39 h 287"/>
              <a:gd name="T20" fmla="*/ 209 w 283"/>
              <a:gd name="T21" fmla="*/ 19 h 287"/>
              <a:gd name="T22" fmla="*/ 179 w 283"/>
              <a:gd name="T23" fmla="*/ 10 h 287"/>
              <a:gd name="T24" fmla="*/ 149 w 283"/>
              <a:gd name="T25" fmla="*/ 0 h 287"/>
              <a:gd name="T26" fmla="*/ 119 w 283"/>
              <a:gd name="T27" fmla="*/ 0 h 287"/>
              <a:gd name="T28" fmla="*/ 89 w 283"/>
              <a:gd name="T29" fmla="*/ 10 h 287"/>
              <a:gd name="T30" fmla="*/ 65 w 283"/>
              <a:gd name="T31" fmla="*/ 24 h 287"/>
              <a:gd name="T32" fmla="*/ 45 w 283"/>
              <a:gd name="T33" fmla="*/ 44 h 287"/>
              <a:gd name="T34" fmla="*/ 20 w 283"/>
              <a:gd name="T35" fmla="*/ 69 h 287"/>
              <a:gd name="T36" fmla="*/ 5 w 283"/>
              <a:gd name="T37" fmla="*/ 104 h 287"/>
              <a:gd name="T38" fmla="*/ 0 w 283"/>
              <a:gd name="T39" fmla="*/ 124 h 287"/>
              <a:gd name="T40" fmla="*/ 0 w 283"/>
              <a:gd name="T41" fmla="*/ 144 h 287"/>
              <a:gd name="T42" fmla="*/ 0 w 283"/>
              <a:gd name="T43" fmla="*/ 163 h 287"/>
              <a:gd name="T44" fmla="*/ 5 w 283"/>
              <a:gd name="T45" fmla="*/ 183 h 287"/>
              <a:gd name="T46" fmla="*/ 10 w 283"/>
              <a:gd name="T47" fmla="*/ 203 h 287"/>
              <a:gd name="T48" fmla="*/ 20 w 283"/>
              <a:gd name="T49" fmla="*/ 223 h 287"/>
              <a:gd name="T50" fmla="*/ 35 w 283"/>
              <a:gd name="T51" fmla="*/ 238 h 287"/>
              <a:gd name="T52" fmla="*/ 50 w 283"/>
              <a:gd name="T53" fmla="*/ 253 h 287"/>
              <a:gd name="T54" fmla="*/ 79 w 283"/>
              <a:gd name="T55" fmla="*/ 273 h 287"/>
              <a:gd name="T56" fmla="*/ 104 w 283"/>
              <a:gd name="T57" fmla="*/ 282 h 287"/>
              <a:gd name="T58" fmla="*/ 139 w 283"/>
              <a:gd name="T59" fmla="*/ 287 h 287"/>
              <a:gd name="T60" fmla="*/ 169 w 283"/>
              <a:gd name="T61" fmla="*/ 287 h 287"/>
              <a:gd name="T62" fmla="*/ 189 w 283"/>
              <a:gd name="T63" fmla="*/ 287 h 287"/>
              <a:gd name="T64" fmla="*/ 209 w 283"/>
              <a:gd name="T65" fmla="*/ 287 h 287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283"/>
              <a:gd name="T100" fmla="*/ 0 h 287"/>
              <a:gd name="T101" fmla="*/ 283 w 283"/>
              <a:gd name="T102" fmla="*/ 287 h 287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283" h="287">
                <a:moveTo>
                  <a:pt x="209" y="287"/>
                </a:moveTo>
                <a:lnTo>
                  <a:pt x="233" y="248"/>
                </a:lnTo>
                <a:lnTo>
                  <a:pt x="253" y="203"/>
                </a:lnTo>
                <a:lnTo>
                  <a:pt x="268" y="178"/>
                </a:lnTo>
                <a:lnTo>
                  <a:pt x="273" y="153"/>
                </a:lnTo>
                <a:lnTo>
                  <a:pt x="283" y="129"/>
                </a:lnTo>
                <a:lnTo>
                  <a:pt x="283" y="109"/>
                </a:lnTo>
                <a:lnTo>
                  <a:pt x="273" y="84"/>
                </a:lnTo>
                <a:lnTo>
                  <a:pt x="263" y="64"/>
                </a:lnTo>
                <a:lnTo>
                  <a:pt x="238" y="39"/>
                </a:lnTo>
                <a:lnTo>
                  <a:pt x="209" y="19"/>
                </a:lnTo>
                <a:lnTo>
                  <a:pt x="179" y="10"/>
                </a:lnTo>
                <a:lnTo>
                  <a:pt x="149" y="0"/>
                </a:lnTo>
                <a:lnTo>
                  <a:pt x="119" y="0"/>
                </a:lnTo>
                <a:lnTo>
                  <a:pt x="89" y="10"/>
                </a:lnTo>
                <a:lnTo>
                  <a:pt x="65" y="24"/>
                </a:lnTo>
                <a:lnTo>
                  <a:pt x="45" y="44"/>
                </a:lnTo>
                <a:lnTo>
                  <a:pt x="20" y="69"/>
                </a:lnTo>
                <a:lnTo>
                  <a:pt x="5" y="104"/>
                </a:lnTo>
                <a:lnTo>
                  <a:pt x="0" y="124"/>
                </a:lnTo>
                <a:lnTo>
                  <a:pt x="0" y="144"/>
                </a:lnTo>
                <a:lnTo>
                  <a:pt x="0" y="163"/>
                </a:lnTo>
                <a:lnTo>
                  <a:pt x="5" y="183"/>
                </a:lnTo>
                <a:lnTo>
                  <a:pt x="10" y="203"/>
                </a:lnTo>
                <a:lnTo>
                  <a:pt x="20" y="223"/>
                </a:lnTo>
                <a:lnTo>
                  <a:pt x="35" y="238"/>
                </a:lnTo>
                <a:lnTo>
                  <a:pt x="50" y="253"/>
                </a:lnTo>
                <a:lnTo>
                  <a:pt x="79" y="273"/>
                </a:lnTo>
                <a:lnTo>
                  <a:pt x="104" y="282"/>
                </a:lnTo>
                <a:lnTo>
                  <a:pt x="139" y="287"/>
                </a:lnTo>
                <a:lnTo>
                  <a:pt x="169" y="287"/>
                </a:lnTo>
                <a:lnTo>
                  <a:pt x="189" y="287"/>
                </a:lnTo>
                <a:lnTo>
                  <a:pt x="209" y="287"/>
                </a:lnTo>
                <a:close/>
              </a:path>
            </a:pathLst>
          </a:custGeom>
          <a:solidFill>
            <a:srgbClr val="FFF5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" name="Freeform 677">
            <a:extLst>
              <a:ext uri="{FF2B5EF4-FFF2-40B4-BE49-F238E27FC236}">
                <a16:creationId xmlns:a16="http://schemas.microsoft.com/office/drawing/2014/main" id="{00000000-0008-0000-0600-000041000000}"/>
              </a:ext>
            </a:extLst>
          </xdr:cNvPr>
          <xdr:cNvSpPr>
            <a:spLocks/>
          </xdr:cNvSpPr>
        </xdr:nvSpPr>
        <xdr:spPr bwMode="auto">
          <a:xfrm>
            <a:off x="343" y="1410"/>
            <a:ext cx="283" cy="287"/>
          </a:xfrm>
          <a:custGeom>
            <a:avLst/>
            <a:gdLst>
              <a:gd name="T0" fmla="*/ 209 w 283"/>
              <a:gd name="T1" fmla="*/ 287 h 287"/>
              <a:gd name="T2" fmla="*/ 233 w 283"/>
              <a:gd name="T3" fmla="*/ 248 h 287"/>
              <a:gd name="T4" fmla="*/ 253 w 283"/>
              <a:gd name="T5" fmla="*/ 203 h 287"/>
              <a:gd name="T6" fmla="*/ 268 w 283"/>
              <a:gd name="T7" fmla="*/ 178 h 287"/>
              <a:gd name="T8" fmla="*/ 273 w 283"/>
              <a:gd name="T9" fmla="*/ 153 h 287"/>
              <a:gd name="T10" fmla="*/ 283 w 283"/>
              <a:gd name="T11" fmla="*/ 129 h 287"/>
              <a:gd name="T12" fmla="*/ 283 w 283"/>
              <a:gd name="T13" fmla="*/ 109 h 287"/>
              <a:gd name="T14" fmla="*/ 273 w 283"/>
              <a:gd name="T15" fmla="*/ 84 h 287"/>
              <a:gd name="T16" fmla="*/ 263 w 283"/>
              <a:gd name="T17" fmla="*/ 64 h 287"/>
              <a:gd name="T18" fmla="*/ 238 w 283"/>
              <a:gd name="T19" fmla="*/ 39 h 287"/>
              <a:gd name="T20" fmla="*/ 209 w 283"/>
              <a:gd name="T21" fmla="*/ 19 h 287"/>
              <a:gd name="T22" fmla="*/ 179 w 283"/>
              <a:gd name="T23" fmla="*/ 10 h 287"/>
              <a:gd name="T24" fmla="*/ 149 w 283"/>
              <a:gd name="T25" fmla="*/ 0 h 287"/>
              <a:gd name="T26" fmla="*/ 119 w 283"/>
              <a:gd name="T27" fmla="*/ 0 h 287"/>
              <a:gd name="T28" fmla="*/ 89 w 283"/>
              <a:gd name="T29" fmla="*/ 10 h 287"/>
              <a:gd name="T30" fmla="*/ 65 w 283"/>
              <a:gd name="T31" fmla="*/ 24 h 287"/>
              <a:gd name="T32" fmla="*/ 45 w 283"/>
              <a:gd name="T33" fmla="*/ 44 h 287"/>
              <a:gd name="T34" fmla="*/ 20 w 283"/>
              <a:gd name="T35" fmla="*/ 69 h 287"/>
              <a:gd name="T36" fmla="*/ 5 w 283"/>
              <a:gd name="T37" fmla="*/ 104 h 287"/>
              <a:gd name="T38" fmla="*/ 0 w 283"/>
              <a:gd name="T39" fmla="*/ 124 h 287"/>
              <a:gd name="T40" fmla="*/ 0 w 283"/>
              <a:gd name="T41" fmla="*/ 144 h 287"/>
              <a:gd name="T42" fmla="*/ 0 w 283"/>
              <a:gd name="T43" fmla="*/ 163 h 287"/>
              <a:gd name="T44" fmla="*/ 5 w 283"/>
              <a:gd name="T45" fmla="*/ 183 h 287"/>
              <a:gd name="T46" fmla="*/ 10 w 283"/>
              <a:gd name="T47" fmla="*/ 203 h 287"/>
              <a:gd name="T48" fmla="*/ 20 w 283"/>
              <a:gd name="T49" fmla="*/ 223 h 287"/>
              <a:gd name="T50" fmla="*/ 35 w 283"/>
              <a:gd name="T51" fmla="*/ 238 h 287"/>
              <a:gd name="T52" fmla="*/ 50 w 283"/>
              <a:gd name="T53" fmla="*/ 253 h 287"/>
              <a:gd name="T54" fmla="*/ 79 w 283"/>
              <a:gd name="T55" fmla="*/ 273 h 287"/>
              <a:gd name="T56" fmla="*/ 104 w 283"/>
              <a:gd name="T57" fmla="*/ 282 h 287"/>
              <a:gd name="T58" fmla="*/ 139 w 283"/>
              <a:gd name="T59" fmla="*/ 287 h 287"/>
              <a:gd name="T60" fmla="*/ 169 w 283"/>
              <a:gd name="T61" fmla="*/ 287 h 287"/>
              <a:gd name="T62" fmla="*/ 189 w 283"/>
              <a:gd name="T63" fmla="*/ 287 h 287"/>
              <a:gd name="T64" fmla="*/ 209 w 283"/>
              <a:gd name="T65" fmla="*/ 287 h 287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283"/>
              <a:gd name="T100" fmla="*/ 0 h 287"/>
              <a:gd name="T101" fmla="*/ 283 w 283"/>
              <a:gd name="T102" fmla="*/ 287 h 287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283" h="287">
                <a:moveTo>
                  <a:pt x="209" y="287"/>
                </a:moveTo>
                <a:lnTo>
                  <a:pt x="233" y="248"/>
                </a:lnTo>
                <a:lnTo>
                  <a:pt x="253" y="203"/>
                </a:lnTo>
                <a:lnTo>
                  <a:pt x="268" y="178"/>
                </a:lnTo>
                <a:lnTo>
                  <a:pt x="273" y="153"/>
                </a:lnTo>
                <a:lnTo>
                  <a:pt x="283" y="129"/>
                </a:lnTo>
                <a:lnTo>
                  <a:pt x="283" y="109"/>
                </a:lnTo>
                <a:lnTo>
                  <a:pt x="273" y="84"/>
                </a:lnTo>
                <a:lnTo>
                  <a:pt x="263" y="64"/>
                </a:lnTo>
                <a:lnTo>
                  <a:pt x="238" y="39"/>
                </a:lnTo>
                <a:lnTo>
                  <a:pt x="209" y="19"/>
                </a:lnTo>
                <a:lnTo>
                  <a:pt x="179" y="10"/>
                </a:lnTo>
                <a:lnTo>
                  <a:pt x="149" y="0"/>
                </a:lnTo>
                <a:lnTo>
                  <a:pt x="119" y="0"/>
                </a:lnTo>
                <a:lnTo>
                  <a:pt x="89" y="10"/>
                </a:lnTo>
                <a:lnTo>
                  <a:pt x="65" y="24"/>
                </a:lnTo>
                <a:lnTo>
                  <a:pt x="45" y="44"/>
                </a:lnTo>
                <a:lnTo>
                  <a:pt x="20" y="69"/>
                </a:lnTo>
                <a:lnTo>
                  <a:pt x="5" y="104"/>
                </a:lnTo>
                <a:lnTo>
                  <a:pt x="0" y="124"/>
                </a:lnTo>
                <a:lnTo>
                  <a:pt x="0" y="144"/>
                </a:lnTo>
                <a:lnTo>
                  <a:pt x="0" y="163"/>
                </a:lnTo>
                <a:lnTo>
                  <a:pt x="5" y="183"/>
                </a:lnTo>
                <a:lnTo>
                  <a:pt x="10" y="203"/>
                </a:lnTo>
                <a:lnTo>
                  <a:pt x="20" y="223"/>
                </a:lnTo>
                <a:lnTo>
                  <a:pt x="35" y="238"/>
                </a:lnTo>
                <a:lnTo>
                  <a:pt x="50" y="253"/>
                </a:lnTo>
                <a:lnTo>
                  <a:pt x="79" y="273"/>
                </a:lnTo>
                <a:lnTo>
                  <a:pt x="104" y="282"/>
                </a:lnTo>
                <a:lnTo>
                  <a:pt x="139" y="287"/>
                </a:lnTo>
                <a:lnTo>
                  <a:pt x="169" y="287"/>
                </a:lnTo>
                <a:lnTo>
                  <a:pt x="189" y="287"/>
                </a:lnTo>
                <a:lnTo>
                  <a:pt x="209" y="287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7" name="Freeform 678">
            <a:extLst>
              <a:ext uri="{FF2B5EF4-FFF2-40B4-BE49-F238E27FC236}">
                <a16:creationId xmlns:a16="http://schemas.microsoft.com/office/drawing/2014/main" id="{00000000-0008-0000-0600-000042000000}"/>
              </a:ext>
            </a:extLst>
          </xdr:cNvPr>
          <xdr:cNvSpPr>
            <a:spLocks/>
          </xdr:cNvSpPr>
        </xdr:nvSpPr>
        <xdr:spPr bwMode="auto">
          <a:xfrm>
            <a:off x="383" y="1410"/>
            <a:ext cx="129" cy="228"/>
          </a:xfrm>
          <a:custGeom>
            <a:avLst/>
            <a:gdLst>
              <a:gd name="T0" fmla="*/ 94 w 129"/>
              <a:gd name="T1" fmla="*/ 0 h 228"/>
              <a:gd name="T2" fmla="*/ 109 w 129"/>
              <a:gd name="T3" fmla="*/ 24 h 228"/>
              <a:gd name="T4" fmla="*/ 124 w 129"/>
              <a:gd name="T5" fmla="*/ 39 h 228"/>
              <a:gd name="T6" fmla="*/ 129 w 129"/>
              <a:gd name="T7" fmla="*/ 64 h 228"/>
              <a:gd name="T8" fmla="*/ 129 w 129"/>
              <a:gd name="T9" fmla="*/ 94 h 228"/>
              <a:gd name="T10" fmla="*/ 104 w 129"/>
              <a:gd name="T11" fmla="*/ 74 h 228"/>
              <a:gd name="T12" fmla="*/ 94 w 129"/>
              <a:gd name="T13" fmla="*/ 74 h 228"/>
              <a:gd name="T14" fmla="*/ 89 w 129"/>
              <a:gd name="T15" fmla="*/ 84 h 228"/>
              <a:gd name="T16" fmla="*/ 94 w 129"/>
              <a:gd name="T17" fmla="*/ 109 h 228"/>
              <a:gd name="T18" fmla="*/ 74 w 129"/>
              <a:gd name="T19" fmla="*/ 79 h 228"/>
              <a:gd name="T20" fmla="*/ 54 w 129"/>
              <a:gd name="T21" fmla="*/ 64 h 228"/>
              <a:gd name="T22" fmla="*/ 49 w 129"/>
              <a:gd name="T23" fmla="*/ 64 h 228"/>
              <a:gd name="T24" fmla="*/ 44 w 129"/>
              <a:gd name="T25" fmla="*/ 69 h 228"/>
              <a:gd name="T26" fmla="*/ 39 w 129"/>
              <a:gd name="T27" fmla="*/ 74 h 228"/>
              <a:gd name="T28" fmla="*/ 39 w 129"/>
              <a:gd name="T29" fmla="*/ 79 h 228"/>
              <a:gd name="T30" fmla="*/ 34 w 129"/>
              <a:gd name="T31" fmla="*/ 99 h 228"/>
              <a:gd name="T32" fmla="*/ 39 w 129"/>
              <a:gd name="T33" fmla="*/ 119 h 228"/>
              <a:gd name="T34" fmla="*/ 44 w 129"/>
              <a:gd name="T35" fmla="*/ 139 h 228"/>
              <a:gd name="T36" fmla="*/ 49 w 129"/>
              <a:gd name="T37" fmla="*/ 158 h 228"/>
              <a:gd name="T38" fmla="*/ 69 w 129"/>
              <a:gd name="T39" fmla="*/ 193 h 228"/>
              <a:gd name="T40" fmla="*/ 89 w 129"/>
              <a:gd name="T41" fmla="*/ 228 h 228"/>
              <a:gd name="T42" fmla="*/ 79 w 129"/>
              <a:gd name="T43" fmla="*/ 228 h 228"/>
              <a:gd name="T44" fmla="*/ 64 w 129"/>
              <a:gd name="T45" fmla="*/ 228 h 228"/>
              <a:gd name="T46" fmla="*/ 59 w 129"/>
              <a:gd name="T47" fmla="*/ 218 h 228"/>
              <a:gd name="T48" fmla="*/ 49 w 129"/>
              <a:gd name="T49" fmla="*/ 213 h 228"/>
              <a:gd name="T50" fmla="*/ 39 w 129"/>
              <a:gd name="T51" fmla="*/ 188 h 228"/>
              <a:gd name="T52" fmla="*/ 29 w 129"/>
              <a:gd name="T53" fmla="*/ 163 h 228"/>
              <a:gd name="T54" fmla="*/ 25 w 129"/>
              <a:gd name="T55" fmla="*/ 104 h 228"/>
              <a:gd name="T56" fmla="*/ 20 w 129"/>
              <a:gd name="T57" fmla="*/ 59 h 228"/>
              <a:gd name="T58" fmla="*/ 0 w 129"/>
              <a:gd name="T59" fmla="*/ 44 h 228"/>
              <a:gd name="T60" fmla="*/ 25 w 129"/>
              <a:gd name="T61" fmla="*/ 24 h 228"/>
              <a:gd name="T62" fmla="*/ 44 w 129"/>
              <a:gd name="T63" fmla="*/ 14 h 228"/>
              <a:gd name="T64" fmla="*/ 64 w 129"/>
              <a:gd name="T65" fmla="*/ 5 h 228"/>
              <a:gd name="T66" fmla="*/ 94 w 129"/>
              <a:gd name="T67" fmla="*/ 0 h 228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129"/>
              <a:gd name="T103" fmla="*/ 0 h 228"/>
              <a:gd name="T104" fmla="*/ 129 w 129"/>
              <a:gd name="T105" fmla="*/ 228 h 228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129" h="228">
                <a:moveTo>
                  <a:pt x="94" y="0"/>
                </a:moveTo>
                <a:lnTo>
                  <a:pt x="109" y="24"/>
                </a:lnTo>
                <a:lnTo>
                  <a:pt x="124" y="39"/>
                </a:lnTo>
                <a:lnTo>
                  <a:pt x="129" y="64"/>
                </a:lnTo>
                <a:lnTo>
                  <a:pt x="129" y="94"/>
                </a:lnTo>
                <a:lnTo>
                  <a:pt x="104" y="74"/>
                </a:lnTo>
                <a:lnTo>
                  <a:pt x="94" y="74"/>
                </a:lnTo>
                <a:lnTo>
                  <a:pt x="89" y="84"/>
                </a:lnTo>
                <a:lnTo>
                  <a:pt x="94" y="109"/>
                </a:lnTo>
                <a:lnTo>
                  <a:pt x="74" y="79"/>
                </a:lnTo>
                <a:lnTo>
                  <a:pt x="54" y="64"/>
                </a:lnTo>
                <a:lnTo>
                  <a:pt x="49" y="64"/>
                </a:lnTo>
                <a:lnTo>
                  <a:pt x="44" y="69"/>
                </a:lnTo>
                <a:lnTo>
                  <a:pt x="39" y="74"/>
                </a:lnTo>
                <a:lnTo>
                  <a:pt x="39" y="79"/>
                </a:lnTo>
                <a:lnTo>
                  <a:pt x="34" y="99"/>
                </a:lnTo>
                <a:lnTo>
                  <a:pt x="39" y="119"/>
                </a:lnTo>
                <a:lnTo>
                  <a:pt x="44" y="139"/>
                </a:lnTo>
                <a:lnTo>
                  <a:pt x="49" y="158"/>
                </a:lnTo>
                <a:lnTo>
                  <a:pt x="69" y="193"/>
                </a:lnTo>
                <a:lnTo>
                  <a:pt x="89" y="228"/>
                </a:lnTo>
                <a:lnTo>
                  <a:pt x="79" y="228"/>
                </a:lnTo>
                <a:lnTo>
                  <a:pt x="64" y="228"/>
                </a:lnTo>
                <a:lnTo>
                  <a:pt x="59" y="218"/>
                </a:lnTo>
                <a:lnTo>
                  <a:pt x="49" y="213"/>
                </a:lnTo>
                <a:lnTo>
                  <a:pt x="39" y="188"/>
                </a:lnTo>
                <a:lnTo>
                  <a:pt x="29" y="163"/>
                </a:lnTo>
                <a:lnTo>
                  <a:pt x="25" y="104"/>
                </a:lnTo>
                <a:lnTo>
                  <a:pt x="20" y="59"/>
                </a:lnTo>
                <a:lnTo>
                  <a:pt x="0" y="44"/>
                </a:lnTo>
                <a:lnTo>
                  <a:pt x="25" y="24"/>
                </a:lnTo>
                <a:lnTo>
                  <a:pt x="44" y="14"/>
                </a:lnTo>
                <a:lnTo>
                  <a:pt x="64" y="5"/>
                </a:lnTo>
                <a:lnTo>
                  <a:pt x="94" y="0"/>
                </a:lnTo>
                <a:close/>
              </a:path>
            </a:pathLst>
          </a:custGeom>
          <a:solidFill>
            <a:srgbClr val="1F1A1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8" name="Freeform 679">
            <a:extLst>
              <a:ext uri="{FF2B5EF4-FFF2-40B4-BE49-F238E27FC236}">
                <a16:creationId xmlns:a16="http://schemas.microsoft.com/office/drawing/2014/main" id="{00000000-0008-0000-0600-000043000000}"/>
              </a:ext>
            </a:extLst>
          </xdr:cNvPr>
          <xdr:cNvSpPr>
            <a:spLocks/>
          </xdr:cNvSpPr>
        </xdr:nvSpPr>
        <xdr:spPr bwMode="auto">
          <a:xfrm>
            <a:off x="403" y="744"/>
            <a:ext cx="233" cy="249"/>
          </a:xfrm>
          <a:custGeom>
            <a:avLst/>
            <a:gdLst>
              <a:gd name="T0" fmla="*/ 164 w 233"/>
              <a:gd name="T1" fmla="*/ 249 h 249"/>
              <a:gd name="T2" fmla="*/ 183 w 233"/>
              <a:gd name="T3" fmla="*/ 209 h 249"/>
              <a:gd name="T4" fmla="*/ 218 w 233"/>
              <a:gd name="T5" fmla="*/ 164 h 249"/>
              <a:gd name="T6" fmla="*/ 228 w 233"/>
              <a:gd name="T7" fmla="*/ 144 h 249"/>
              <a:gd name="T8" fmla="*/ 233 w 233"/>
              <a:gd name="T9" fmla="*/ 125 h 249"/>
              <a:gd name="T10" fmla="*/ 233 w 233"/>
              <a:gd name="T11" fmla="*/ 105 h 249"/>
              <a:gd name="T12" fmla="*/ 228 w 233"/>
              <a:gd name="T13" fmla="*/ 85 h 249"/>
              <a:gd name="T14" fmla="*/ 213 w 233"/>
              <a:gd name="T15" fmla="*/ 65 h 249"/>
              <a:gd name="T16" fmla="*/ 203 w 233"/>
              <a:gd name="T17" fmla="*/ 45 h 249"/>
              <a:gd name="T18" fmla="*/ 183 w 233"/>
              <a:gd name="T19" fmla="*/ 30 h 249"/>
              <a:gd name="T20" fmla="*/ 164 w 233"/>
              <a:gd name="T21" fmla="*/ 15 h 249"/>
              <a:gd name="T22" fmla="*/ 149 w 233"/>
              <a:gd name="T23" fmla="*/ 10 h 249"/>
              <a:gd name="T24" fmla="*/ 134 w 233"/>
              <a:gd name="T25" fmla="*/ 5 h 249"/>
              <a:gd name="T26" fmla="*/ 119 w 233"/>
              <a:gd name="T27" fmla="*/ 0 h 249"/>
              <a:gd name="T28" fmla="*/ 104 w 233"/>
              <a:gd name="T29" fmla="*/ 0 h 249"/>
              <a:gd name="T30" fmla="*/ 84 w 233"/>
              <a:gd name="T31" fmla="*/ 5 h 249"/>
              <a:gd name="T32" fmla="*/ 69 w 233"/>
              <a:gd name="T33" fmla="*/ 10 h 249"/>
              <a:gd name="T34" fmla="*/ 54 w 233"/>
              <a:gd name="T35" fmla="*/ 20 h 249"/>
              <a:gd name="T36" fmla="*/ 34 w 233"/>
              <a:gd name="T37" fmla="*/ 35 h 249"/>
              <a:gd name="T38" fmla="*/ 14 w 233"/>
              <a:gd name="T39" fmla="*/ 60 h 249"/>
              <a:gd name="T40" fmla="*/ 5 w 233"/>
              <a:gd name="T41" fmla="*/ 90 h 249"/>
              <a:gd name="T42" fmla="*/ 0 w 233"/>
              <a:gd name="T43" fmla="*/ 105 h 249"/>
              <a:gd name="T44" fmla="*/ 0 w 233"/>
              <a:gd name="T45" fmla="*/ 120 h 249"/>
              <a:gd name="T46" fmla="*/ 5 w 233"/>
              <a:gd name="T47" fmla="*/ 135 h 249"/>
              <a:gd name="T48" fmla="*/ 9 w 233"/>
              <a:gd name="T49" fmla="*/ 154 h 249"/>
              <a:gd name="T50" fmla="*/ 24 w 233"/>
              <a:gd name="T51" fmla="*/ 179 h 249"/>
              <a:gd name="T52" fmla="*/ 39 w 233"/>
              <a:gd name="T53" fmla="*/ 199 h 249"/>
              <a:gd name="T54" fmla="*/ 64 w 233"/>
              <a:gd name="T55" fmla="*/ 214 h 249"/>
              <a:gd name="T56" fmla="*/ 94 w 233"/>
              <a:gd name="T57" fmla="*/ 224 h 249"/>
              <a:gd name="T58" fmla="*/ 129 w 233"/>
              <a:gd name="T59" fmla="*/ 234 h 249"/>
              <a:gd name="T60" fmla="*/ 164 w 233"/>
              <a:gd name="T61" fmla="*/ 249 h 249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w 233"/>
              <a:gd name="T94" fmla="*/ 0 h 249"/>
              <a:gd name="T95" fmla="*/ 233 w 233"/>
              <a:gd name="T96" fmla="*/ 249 h 249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T93" t="T94" r="T95" b="T96"/>
            <a:pathLst>
              <a:path w="233" h="249">
                <a:moveTo>
                  <a:pt x="164" y="249"/>
                </a:moveTo>
                <a:lnTo>
                  <a:pt x="183" y="209"/>
                </a:lnTo>
                <a:lnTo>
                  <a:pt x="218" y="164"/>
                </a:lnTo>
                <a:lnTo>
                  <a:pt x="228" y="144"/>
                </a:lnTo>
                <a:lnTo>
                  <a:pt x="233" y="125"/>
                </a:lnTo>
                <a:lnTo>
                  <a:pt x="233" y="105"/>
                </a:lnTo>
                <a:lnTo>
                  <a:pt x="228" y="85"/>
                </a:lnTo>
                <a:lnTo>
                  <a:pt x="213" y="65"/>
                </a:lnTo>
                <a:lnTo>
                  <a:pt x="203" y="45"/>
                </a:lnTo>
                <a:lnTo>
                  <a:pt x="183" y="30"/>
                </a:lnTo>
                <a:lnTo>
                  <a:pt x="164" y="15"/>
                </a:lnTo>
                <a:lnTo>
                  <a:pt x="149" y="10"/>
                </a:lnTo>
                <a:lnTo>
                  <a:pt x="134" y="5"/>
                </a:lnTo>
                <a:lnTo>
                  <a:pt x="119" y="0"/>
                </a:lnTo>
                <a:lnTo>
                  <a:pt x="104" y="0"/>
                </a:lnTo>
                <a:lnTo>
                  <a:pt x="84" y="5"/>
                </a:lnTo>
                <a:lnTo>
                  <a:pt x="69" y="10"/>
                </a:lnTo>
                <a:lnTo>
                  <a:pt x="54" y="20"/>
                </a:lnTo>
                <a:lnTo>
                  <a:pt x="34" y="35"/>
                </a:lnTo>
                <a:lnTo>
                  <a:pt x="14" y="60"/>
                </a:lnTo>
                <a:lnTo>
                  <a:pt x="5" y="90"/>
                </a:lnTo>
                <a:lnTo>
                  <a:pt x="0" y="105"/>
                </a:lnTo>
                <a:lnTo>
                  <a:pt x="0" y="120"/>
                </a:lnTo>
                <a:lnTo>
                  <a:pt x="5" y="135"/>
                </a:lnTo>
                <a:lnTo>
                  <a:pt x="9" y="154"/>
                </a:lnTo>
                <a:lnTo>
                  <a:pt x="24" y="179"/>
                </a:lnTo>
                <a:lnTo>
                  <a:pt x="39" y="199"/>
                </a:lnTo>
                <a:lnTo>
                  <a:pt x="64" y="214"/>
                </a:lnTo>
                <a:lnTo>
                  <a:pt x="94" y="224"/>
                </a:lnTo>
                <a:lnTo>
                  <a:pt x="129" y="234"/>
                </a:lnTo>
                <a:lnTo>
                  <a:pt x="164" y="249"/>
                </a:lnTo>
                <a:close/>
              </a:path>
            </a:pathLst>
          </a:custGeom>
          <a:solidFill>
            <a:srgbClr val="FFF5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9" name="Freeform 680">
            <a:extLst>
              <a:ext uri="{FF2B5EF4-FFF2-40B4-BE49-F238E27FC236}">
                <a16:creationId xmlns:a16="http://schemas.microsoft.com/office/drawing/2014/main" id="{00000000-0008-0000-0600-000044000000}"/>
              </a:ext>
            </a:extLst>
          </xdr:cNvPr>
          <xdr:cNvSpPr>
            <a:spLocks/>
          </xdr:cNvSpPr>
        </xdr:nvSpPr>
        <xdr:spPr bwMode="auto">
          <a:xfrm>
            <a:off x="403" y="744"/>
            <a:ext cx="233" cy="249"/>
          </a:xfrm>
          <a:custGeom>
            <a:avLst/>
            <a:gdLst>
              <a:gd name="T0" fmla="*/ 164 w 233"/>
              <a:gd name="T1" fmla="*/ 249 h 249"/>
              <a:gd name="T2" fmla="*/ 183 w 233"/>
              <a:gd name="T3" fmla="*/ 209 h 249"/>
              <a:gd name="T4" fmla="*/ 218 w 233"/>
              <a:gd name="T5" fmla="*/ 164 h 249"/>
              <a:gd name="T6" fmla="*/ 228 w 233"/>
              <a:gd name="T7" fmla="*/ 144 h 249"/>
              <a:gd name="T8" fmla="*/ 233 w 233"/>
              <a:gd name="T9" fmla="*/ 125 h 249"/>
              <a:gd name="T10" fmla="*/ 233 w 233"/>
              <a:gd name="T11" fmla="*/ 105 h 249"/>
              <a:gd name="T12" fmla="*/ 228 w 233"/>
              <a:gd name="T13" fmla="*/ 85 h 249"/>
              <a:gd name="T14" fmla="*/ 213 w 233"/>
              <a:gd name="T15" fmla="*/ 65 h 249"/>
              <a:gd name="T16" fmla="*/ 203 w 233"/>
              <a:gd name="T17" fmla="*/ 45 h 249"/>
              <a:gd name="T18" fmla="*/ 183 w 233"/>
              <a:gd name="T19" fmla="*/ 30 h 249"/>
              <a:gd name="T20" fmla="*/ 164 w 233"/>
              <a:gd name="T21" fmla="*/ 15 h 249"/>
              <a:gd name="T22" fmla="*/ 149 w 233"/>
              <a:gd name="T23" fmla="*/ 10 h 249"/>
              <a:gd name="T24" fmla="*/ 134 w 233"/>
              <a:gd name="T25" fmla="*/ 5 h 249"/>
              <a:gd name="T26" fmla="*/ 119 w 233"/>
              <a:gd name="T27" fmla="*/ 0 h 249"/>
              <a:gd name="T28" fmla="*/ 104 w 233"/>
              <a:gd name="T29" fmla="*/ 0 h 249"/>
              <a:gd name="T30" fmla="*/ 84 w 233"/>
              <a:gd name="T31" fmla="*/ 5 h 249"/>
              <a:gd name="T32" fmla="*/ 69 w 233"/>
              <a:gd name="T33" fmla="*/ 10 h 249"/>
              <a:gd name="T34" fmla="*/ 54 w 233"/>
              <a:gd name="T35" fmla="*/ 20 h 249"/>
              <a:gd name="T36" fmla="*/ 34 w 233"/>
              <a:gd name="T37" fmla="*/ 35 h 249"/>
              <a:gd name="T38" fmla="*/ 14 w 233"/>
              <a:gd name="T39" fmla="*/ 60 h 249"/>
              <a:gd name="T40" fmla="*/ 5 w 233"/>
              <a:gd name="T41" fmla="*/ 90 h 249"/>
              <a:gd name="T42" fmla="*/ 0 w 233"/>
              <a:gd name="T43" fmla="*/ 105 h 249"/>
              <a:gd name="T44" fmla="*/ 0 w 233"/>
              <a:gd name="T45" fmla="*/ 120 h 249"/>
              <a:gd name="T46" fmla="*/ 5 w 233"/>
              <a:gd name="T47" fmla="*/ 135 h 249"/>
              <a:gd name="T48" fmla="*/ 9 w 233"/>
              <a:gd name="T49" fmla="*/ 154 h 249"/>
              <a:gd name="T50" fmla="*/ 24 w 233"/>
              <a:gd name="T51" fmla="*/ 179 h 249"/>
              <a:gd name="T52" fmla="*/ 39 w 233"/>
              <a:gd name="T53" fmla="*/ 199 h 249"/>
              <a:gd name="T54" fmla="*/ 64 w 233"/>
              <a:gd name="T55" fmla="*/ 214 h 249"/>
              <a:gd name="T56" fmla="*/ 94 w 233"/>
              <a:gd name="T57" fmla="*/ 224 h 249"/>
              <a:gd name="T58" fmla="*/ 129 w 233"/>
              <a:gd name="T59" fmla="*/ 234 h 249"/>
              <a:gd name="T60" fmla="*/ 164 w 233"/>
              <a:gd name="T61" fmla="*/ 249 h 249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w 233"/>
              <a:gd name="T94" fmla="*/ 0 h 249"/>
              <a:gd name="T95" fmla="*/ 233 w 233"/>
              <a:gd name="T96" fmla="*/ 249 h 249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T93" t="T94" r="T95" b="T96"/>
            <a:pathLst>
              <a:path w="233" h="249">
                <a:moveTo>
                  <a:pt x="164" y="249"/>
                </a:moveTo>
                <a:lnTo>
                  <a:pt x="183" y="209"/>
                </a:lnTo>
                <a:lnTo>
                  <a:pt x="218" y="164"/>
                </a:lnTo>
                <a:lnTo>
                  <a:pt x="228" y="144"/>
                </a:lnTo>
                <a:lnTo>
                  <a:pt x="233" y="125"/>
                </a:lnTo>
                <a:lnTo>
                  <a:pt x="233" y="105"/>
                </a:lnTo>
                <a:lnTo>
                  <a:pt x="228" y="85"/>
                </a:lnTo>
                <a:lnTo>
                  <a:pt x="213" y="65"/>
                </a:lnTo>
                <a:lnTo>
                  <a:pt x="203" y="45"/>
                </a:lnTo>
                <a:lnTo>
                  <a:pt x="183" y="30"/>
                </a:lnTo>
                <a:lnTo>
                  <a:pt x="164" y="15"/>
                </a:lnTo>
                <a:lnTo>
                  <a:pt x="149" y="10"/>
                </a:lnTo>
                <a:lnTo>
                  <a:pt x="134" y="5"/>
                </a:lnTo>
                <a:lnTo>
                  <a:pt x="119" y="0"/>
                </a:lnTo>
                <a:lnTo>
                  <a:pt x="104" y="0"/>
                </a:lnTo>
                <a:lnTo>
                  <a:pt x="84" y="5"/>
                </a:lnTo>
                <a:lnTo>
                  <a:pt x="69" y="10"/>
                </a:lnTo>
                <a:lnTo>
                  <a:pt x="54" y="20"/>
                </a:lnTo>
                <a:lnTo>
                  <a:pt x="34" y="35"/>
                </a:lnTo>
                <a:lnTo>
                  <a:pt x="14" y="60"/>
                </a:lnTo>
                <a:lnTo>
                  <a:pt x="5" y="90"/>
                </a:lnTo>
                <a:lnTo>
                  <a:pt x="0" y="105"/>
                </a:lnTo>
                <a:lnTo>
                  <a:pt x="0" y="120"/>
                </a:lnTo>
                <a:lnTo>
                  <a:pt x="5" y="135"/>
                </a:lnTo>
                <a:lnTo>
                  <a:pt x="9" y="154"/>
                </a:lnTo>
                <a:lnTo>
                  <a:pt x="24" y="179"/>
                </a:lnTo>
                <a:lnTo>
                  <a:pt x="39" y="199"/>
                </a:lnTo>
                <a:lnTo>
                  <a:pt x="64" y="214"/>
                </a:lnTo>
                <a:lnTo>
                  <a:pt x="94" y="224"/>
                </a:lnTo>
                <a:lnTo>
                  <a:pt x="129" y="234"/>
                </a:lnTo>
                <a:lnTo>
                  <a:pt x="164" y="249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0" name="Freeform 681">
            <a:extLst>
              <a:ext uri="{FF2B5EF4-FFF2-40B4-BE49-F238E27FC236}">
                <a16:creationId xmlns:a16="http://schemas.microsoft.com/office/drawing/2014/main" id="{00000000-0008-0000-0600-000045000000}"/>
              </a:ext>
            </a:extLst>
          </xdr:cNvPr>
          <xdr:cNvSpPr>
            <a:spLocks/>
          </xdr:cNvSpPr>
        </xdr:nvSpPr>
        <xdr:spPr bwMode="auto">
          <a:xfrm>
            <a:off x="412" y="799"/>
            <a:ext cx="155" cy="179"/>
          </a:xfrm>
          <a:custGeom>
            <a:avLst/>
            <a:gdLst>
              <a:gd name="T0" fmla="*/ 0 w 155"/>
              <a:gd name="T1" fmla="*/ 15 h 179"/>
              <a:gd name="T2" fmla="*/ 5 w 155"/>
              <a:gd name="T3" fmla="*/ 50 h 179"/>
              <a:gd name="T4" fmla="*/ 10 w 155"/>
              <a:gd name="T5" fmla="*/ 80 h 179"/>
              <a:gd name="T6" fmla="*/ 20 w 155"/>
              <a:gd name="T7" fmla="*/ 99 h 179"/>
              <a:gd name="T8" fmla="*/ 40 w 155"/>
              <a:gd name="T9" fmla="*/ 119 h 179"/>
              <a:gd name="T10" fmla="*/ 85 w 155"/>
              <a:gd name="T11" fmla="*/ 149 h 179"/>
              <a:gd name="T12" fmla="*/ 150 w 155"/>
              <a:gd name="T13" fmla="*/ 179 h 179"/>
              <a:gd name="T14" fmla="*/ 145 w 155"/>
              <a:gd name="T15" fmla="*/ 174 h 179"/>
              <a:gd name="T16" fmla="*/ 155 w 155"/>
              <a:gd name="T17" fmla="*/ 169 h 179"/>
              <a:gd name="T18" fmla="*/ 100 w 155"/>
              <a:gd name="T19" fmla="*/ 139 h 179"/>
              <a:gd name="T20" fmla="*/ 55 w 155"/>
              <a:gd name="T21" fmla="*/ 104 h 179"/>
              <a:gd name="T22" fmla="*/ 35 w 155"/>
              <a:gd name="T23" fmla="*/ 84 h 179"/>
              <a:gd name="T24" fmla="*/ 25 w 155"/>
              <a:gd name="T25" fmla="*/ 60 h 179"/>
              <a:gd name="T26" fmla="*/ 15 w 155"/>
              <a:gd name="T27" fmla="*/ 35 h 179"/>
              <a:gd name="T28" fmla="*/ 10 w 155"/>
              <a:gd name="T29" fmla="*/ 0 h 179"/>
              <a:gd name="T30" fmla="*/ 0 w 155"/>
              <a:gd name="T31" fmla="*/ 15 h 17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155"/>
              <a:gd name="T49" fmla="*/ 0 h 179"/>
              <a:gd name="T50" fmla="*/ 155 w 155"/>
              <a:gd name="T51" fmla="*/ 179 h 179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155" h="179">
                <a:moveTo>
                  <a:pt x="0" y="15"/>
                </a:moveTo>
                <a:lnTo>
                  <a:pt x="5" y="50"/>
                </a:lnTo>
                <a:lnTo>
                  <a:pt x="10" y="80"/>
                </a:lnTo>
                <a:lnTo>
                  <a:pt x="20" y="99"/>
                </a:lnTo>
                <a:lnTo>
                  <a:pt x="40" y="119"/>
                </a:lnTo>
                <a:lnTo>
                  <a:pt x="85" y="149"/>
                </a:lnTo>
                <a:lnTo>
                  <a:pt x="150" y="179"/>
                </a:lnTo>
                <a:lnTo>
                  <a:pt x="145" y="174"/>
                </a:lnTo>
                <a:lnTo>
                  <a:pt x="155" y="169"/>
                </a:lnTo>
                <a:lnTo>
                  <a:pt x="100" y="139"/>
                </a:lnTo>
                <a:lnTo>
                  <a:pt x="55" y="104"/>
                </a:lnTo>
                <a:lnTo>
                  <a:pt x="35" y="84"/>
                </a:lnTo>
                <a:lnTo>
                  <a:pt x="25" y="60"/>
                </a:lnTo>
                <a:lnTo>
                  <a:pt x="15" y="35"/>
                </a:lnTo>
                <a:lnTo>
                  <a:pt x="10" y="0"/>
                </a:lnTo>
                <a:lnTo>
                  <a:pt x="0" y="15"/>
                </a:lnTo>
                <a:close/>
              </a:path>
            </a:pathLst>
          </a:custGeom>
          <a:solidFill>
            <a:srgbClr val="1F1A1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1" name="Freeform 682">
            <a:extLst>
              <a:ext uri="{FF2B5EF4-FFF2-40B4-BE49-F238E27FC236}">
                <a16:creationId xmlns:a16="http://schemas.microsoft.com/office/drawing/2014/main" id="{00000000-0008-0000-0600-000046000000}"/>
              </a:ext>
            </a:extLst>
          </xdr:cNvPr>
          <xdr:cNvSpPr>
            <a:spLocks/>
          </xdr:cNvSpPr>
        </xdr:nvSpPr>
        <xdr:spPr bwMode="auto">
          <a:xfrm>
            <a:off x="412" y="799"/>
            <a:ext cx="155" cy="179"/>
          </a:xfrm>
          <a:custGeom>
            <a:avLst/>
            <a:gdLst>
              <a:gd name="T0" fmla="*/ 0 w 155"/>
              <a:gd name="T1" fmla="*/ 15 h 179"/>
              <a:gd name="T2" fmla="*/ 5 w 155"/>
              <a:gd name="T3" fmla="*/ 50 h 179"/>
              <a:gd name="T4" fmla="*/ 10 w 155"/>
              <a:gd name="T5" fmla="*/ 80 h 179"/>
              <a:gd name="T6" fmla="*/ 20 w 155"/>
              <a:gd name="T7" fmla="*/ 99 h 179"/>
              <a:gd name="T8" fmla="*/ 40 w 155"/>
              <a:gd name="T9" fmla="*/ 119 h 179"/>
              <a:gd name="T10" fmla="*/ 85 w 155"/>
              <a:gd name="T11" fmla="*/ 149 h 179"/>
              <a:gd name="T12" fmla="*/ 150 w 155"/>
              <a:gd name="T13" fmla="*/ 179 h 179"/>
              <a:gd name="T14" fmla="*/ 145 w 155"/>
              <a:gd name="T15" fmla="*/ 174 h 179"/>
              <a:gd name="T16" fmla="*/ 155 w 155"/>
              <a:gd name="T17" fmla="*/ 169 h 179"/>
              <a:gd name="T18" fmla="*/ 100 w 155"/>
              <a:gd name="T19" fmla="*/ 139 h 179"/>
              <a:gd name="T20" fmla="*/ 55 w 155"/>
              <a:gd name="T21" fmla="*/ 104 h 179"/>
              <a:gd name="T22" fmla="*/ 35 w 155"/>
              <a:gd name="T23" fmla="*/ 84 h 179"/>
              <a:gd name="T24" fmla="*/ 25 w 155"/>
              <a:gd name="T25" fmla="*/ 60 h 179"/>
              <a:gd name="T26" fmla="*/ 15 w 155"/>
              <a:gd name="T27" fmla="*/ 35 h 179"/>
              <a:gd name="T28" fmla="*/ 10 w 155"/>
              <a:gd name="T29" fmla="*/ 0 h 179"/>
              <a:gd name="T30" fmla="*/ 0 w 155"/>
              <a:gd name="T31" fmla="*/ 15 h 17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155"/>
              <a:gd name="T49" fmla="*/ 0 h 179"/>
              <a:gd name="T50" fmla="*/ 155 w 155"/>
              <a:gd name="T51" fmla="*/ 179 h 179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155" h="179">
                <a:moveTo>
                  <a:pt x="0" y="15"/>
                </a:moveTo>
                <a:lnTo>
                  <a:pt x="5" y="50"/>
                </a:lnTo>
                <a:lnTo>
                  <a:pt x="10" y="80"/>
                </a:lnTo>
                <a:lnTo>
                  <a:pt x="20" y="99"/>
                </a:lnTo>
                <a:lnTo>
                  <a:pt x="40" y="119"/>
                </a:lnTo>
                <a:lnTo>
                  <a:pt x="85" y="149"/>
                </a:lnTo>
                <a:lnTo>
                  <a:pt x="150" y="179"/>
                </a:lnTo>
                <a:lnTo>
                  <a:pt x="145" y="174"/>
                </a:lnTo>
                <a:lnTo>
                  <a:pt x="155" y="169"/>
                </a:lnTo>
                <a:lnTo>
                  <a:pt x="100" y="139"/>
                </a:lnTo>
                <a:lnTo>
                  <a:pt x="55" y="104"/>
                </a:lnTo>
                <a:lnTo>
                  <a:pt x="35" y="84"/>
                </a:lnTo>
                <a:lnTo>
                  <a:pt x="25" y="60"/>
                </a:lnTo>
                <a:lnTo>
                  <a:pt x="15" y="35"/>
                </a:lnTo>
                <a:lnTo>
                  <a:pt x="10" y="0"/>
                </a:lnTo>
                <a:lnTo>
                  <a:pt x="0" y="1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2" name="Freeform 683">
            <a:extLst>
              <a:ext uri="{FF2B5EF4-FFF2-40B4-BE49-F238E27FC236}">
                <a16:creationId xmlns:a16="http://schemas.microsoft.com/office/drawing/2014/main" id="{00000000-0008-0000-0600-000047000000}"/>
              </a:ext>
            </a:extLst>
          </xdr:cNvPr>
          <xdr:cNvSpPr>
            <a:spLocks/>
          </xdr:cNvSpPr>
        </xdr:nvSpPr>
        <xdr:spPr bwMode="auto">
          <a:xfrm>
            <a:off x="527" y="754"/>
            <a:ext cx="64" cy="164"/>
          </a:xfrm>
          <a:custGeom>
            <a:avLst/>
            <a:gdLst>
              <a:gd name="T0" fmla="*/ 0 w 64"/>
              <a:gd name="T1" fmla="*/ 0 h 164"/>
              <a:gd name="T2" fmla="*/ 0 w 64"/>
              <a:gd name="T3" fmla="*/ 5 h 164"/>
              <a:gd name="T4" fmla="*/ 25 w 64"/>
              <a:gd name="T5" fmla="*/ 45 h 164"/>
              <a:gd name="T6" fmla="*/ 44 w 64"/>
              <a:gd name="T7" fmla="*/ 75 h 164"/>
              <a:gd name="T8" fmla="*/ 49 w 64"/>
              <a:gd name="T9" fmla="*/ 110 h 164"/>
              <a:gd name="T10" fmla="*/ 54 w 64"/>
              <a:gd name="T11" fmla="*/ 154 h 164"/>
              <a:gd name="T12" fmla="*/ 64 w 64"/>
              <a:gd name="T13" fmla="*/ 164 h 164"/>
              <a:gd name="T14" fmla="*/ 64 w 64"/>
              <a:gd name="T15" fmla="*/ 115 h 164"/>
              <a:gd name="T16" fmla="*/ 54 w 64"/>
              <a:gd name="T17" fmla="*/ 70 h 164"/>
              <a:gd name="T18" fmla="*/ 49 w 64"/>
              <a:gd name="T19" fmla="*/ 55 h 164"/>
              <a:gd name="T20" fmla="*/ 40 w 64"/>
              <a:gd name="T21" fmla="*/ 35 h 164"/>
              <a:gd name="T22" fmla="*/ 20 w 64"/>
              <a:gd name="T23" fmla="*/ 15 h 164"/>
              <a:gd name="T24" fmla="*/ 0 w 64"/>
              <a:gd name="T25" fmla="*/ 0 h 164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4"/>
              <a:gd name="T40" fmla="*/ 0 h 164"/>
              <a:gd name="T41" fmla="*/ 64 w 64"/>
              <a:gd name="T42" fmla="*/ 164 h 164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4" h="164">
                <a:moveTo>
                  <a:pt x="0" y="0"/>
                </a:moveTo>
                <a:lnTo>
                  <a:pt x="0" y="5"/>
                </a:lnTo>
                <a:lnTo>
                  <a:pt x="25" y="45"/>
                </a:lnTo>
                <a:lnTo>
                  <a:pt x="44" y="75"/>
                </a:lnTo>
                <a:lnTo>
                  <a:pt x="49" y="110"/>
                </a:lnTo>
                <a:lnTo>
                  <a:pt x="54" y="154"/>
                </a:lnTo>
                <a:lnTo>
                  <a:pt x="64" y="164"/>
                </a:lnTo>
                <a:lnTo>
                  <a:pt x="64" y="115"/>
                </a:lnTo>
                <a:lnTo>
                  <a:pt x="54" y="70"/>
                </a:lnTo>
                <a:lnTo>
                  <a:pt x="49" y="55"/>
                </a:lnTo>
                <a:lnTo>
                  <a:pt x="40" y="35"/>
                </a:lnTo>
                <a:lnTo>
                  <a:pt x="20" y="15"/>
                </a:lnTo>
                <a:lnTo>
                  <a:pt x="0" y="0"/>
                </a:lnTo>
                <a:close/>
              </a:path>
            </a:pathLst>
          </a:custGeom>
          <a:solidFill>
            <a:srgbClr val="1F1A1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3" name="Freeform 684">
            <a:extLst>
              <a:ext uri="{FF2B5EF4-FFF2-40B4-BE49-F238E27FC236}">
                <a16:creationId xmlns:a16="http://schemas.microsoft.com/office/drawing/2014/main" id="{00000000-0008-0000-0600-000048000000}"/>
              </a:ext>
            </a:extLst>
          </xdr:cNvPr>
          <xdr:cNvSpPr>
            <a:spLocks/>
          </xdr:cNvSpPr>
        </xdr:nvSpPr>
        <xdr:spPr bwMode="auto">
          <a:xfrm>
            <a:off x="969" y="1975"/>
            <a:ext cx="462" cy="209"/>
          </a:xfrm>
          <a:custGeom>
            <a:avLst/>
            <a:gdLst>
              <a:gd name="T0" fmla="*/ 219 w 462"/>
              <a:gd name="T1" fmla="*/ 45 h 209"/>
              <a:gd name="T2" fmla="*/ 164 w 462"/>
              <a:gd name="T3" fmla="*/ 85 h 209"/>
              <a:gd name="T4" fmla="*/ 104 w 462"/>
              <a:gd name="T5" fmla="*/ 129 h 209"/>
              <a:gd name="T6" fmla="*/ 70 w 462"/>
              <a:gd name="T7" fmla="*/ 134 h 209"/>
              <a:gd name="T8" fmla="*/ 40 w 462"/>
              <a:gd name="T9" fmla="*/ 144 h 209"/>
              <a:gd name="T10" fmla="*/ 25 w 462"/>
              <a:gd name="T11" fmla="*/ 149 h 209"/>
              <a:gd name="T12" fmla="*/ 15 w 462"/>
              <a:gd name="T13" fmla="*/ 164 h 209"/>
              <a:gd name="T14" fmla="*/ 5 w 462"/>
              <a:gd name="T15" fmla="*/ 179 h 209"/>
              <a:gd name="T16" fmla="*/ 0 w 462"/>
              <a:gd name="T17" fmla="*/ 194 h 209"/>
              <a:gd name="T18" fmla="*/ 0 w 462"/>
              <a:gd name="T19" fmla="*/ 204 h 209"/>
              <a:gd name="T20" fmla="*/ 5 w 462"/>
              <a:gd name="T21" fmla="*/ 209 h 209"/>
              <a:gd name="T22" fmla="*/ 10 w 462"/>
              <a:gd name="T23" fmla="*/ 209 h 209"/>
              <a:gd name="T24" fmla="*/ 20 w 462"/>
              <a:gd name="T25" fmla="*/ 209 h 209"/>
              <a:gd name="T26" fmla="*/ 50 w 462"/>
              <a:gd name="T27" fmla="*/ 204 h 209"/>
              <a:gd name="T28" fmla="*/ 75 w 462"/>
              <a:gd name="T29" fmla="*/ 204 h 209"/>
              <a:gd name="T30" fmla="*/ 94 w 462"/>
              <a:gd name="T31" fmla="*/ 209 h 209"/>
              <a:gd name="T32" fmla="*/ 114 w 462"/>
              <a:gd name="T33" fmla="*/ 209 h 209"/>
              <a:gd name="T34" fmla="*/ 134 w 462"/>
              <a:gd name="T35" fmla="*/ 204 h 209"/>
              <a:gd name="T36" fmla="*/ 159 w 462"/>
              <a:gd name="T37" fmla="*/ 179 h 209"/>
              <a:gd name="T38" fmla="*/ 179 w 462"/>
              <a:gd name="T39" fmla="*/ 164 h 209"/>
              <a:gd name="T40" fmla="*/ 204 w 462"/>
              <a:gd name="T41" fmla="*/ 149 h 209"/>
              <a:gd name="T42" fmla="*/ 229 w 462"/>
              <a:gd name="T43" fmla="*/ 139 h 209"/>
              <a:gd name="T44" fmla="*/ 263 w 462"/>
              <a:gd name="T45" fmla="*/ 129 h 209"/>
              <a:gd name="T46" fmla="*/ 318 w 462"/>
              <a:gd name="T47" fmla="*/ 110 h 209"/>
              <a:gd name="T48" fmla="*/ 368 w 462"/>
              <a:gd name="T49" fmla="*/ 85 h 209"/>
              <a:gd name="T50" fmla="*/ 393 w 462"/>
              <a:gd name="T51" fmla="*/ 70 h 209"/>
              <a:gd name="T52" fmla="*/ 418 w 462"/>
              <a:gd name="T53" fmla="*/ 50 h 209"/>
              <a:gd name="T54" fmla="*/ 437 w 462"/>
              <a:gd name="T55" fmla="*/ 25 h 209"/>
              <a:gd name="T56" fmla="*/ 462 w 462"/>
              <a:gd name="T57" fmla="*/ 0 h 209"/>
              <a:gd name="T58" fmla="*/ 403 w 462"/>
              <a:gd name="T59" fmla="*/ 15 h 209"/>
              <a:gd name="T60" fmla="*/ 343 w 462"/>
              <a:gd name="T61" fmla="*/ 30 h 209"/>
              <a:gd name="T62" fmla="*/ 283 w 462"/>
              <a:gd name="T63" fmla="*/ 40 h 209"/>
              <a:gd name="T64" fmla="*/ 219 w 462"/>
              <a:gd name="T65" fmla="*/ 45 h 209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462"/>
              <a:gd name="T100" fmla="*/ 0 h 209"/>
              <a:gd name="T101" fmla="*/ 462 w 462"/>
              <a:gd name="T102" fmla="*/ 209 h 209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462" h="209">
                <a:moveTo>
                  <a:pt x="219" y="45"/>
                </a:moveTo>
                <a:lnTo>
                  <a:pt x="164" y="85"/>
                </a:lnTo>
                <a:lnTo>
                  <a:pt x="104" y="129"/>
                </a:lnTo>
                <a:lnTo>
                  <a:pt x="70" y="134"/>
                </a:lnTo>
                <a:lnTo>
                  <a:pt x="40" y="144"/>
                </a:lnTo>
                <a:lnTo>
                  <a:pt x="25" y="149"/>
                </a:lnTo>
                <a:lnTo>
                  <a:pt x="15" y="164"/>
                </a:lnTo>
                <a:lnTo>
                  <a:pt x="5" y="179"/>
                </a:lnTo>
                <a:lnTo>
                  <a:pt x="0" y="194"/>
                </a:lnTo>
                <a:lnTo>
                  <a:pt x="0" y="204"/>
                </a:lnTo>
                <a:lnTo>
                  <a:pt x="5" y="209"/>
                </a:lnTo>
                <a:lnTo>
                  <a:pt x="10" y="209"/>
                </a:lnTo>
                <a:lnTo>
                  <a:pt x="20" y="209"/>
                </a:lnTo>
                <a:lnTo>
                  <a:pt x="50" y="204"/>
                </a:lnTo>
                <a:lnTo>
                  <a:pt x="75" y="204"/>
                </a:lnTo>
                <a:lnTo>
                  <a:pt x="94" y="209"/>
                </a:lnTo>
                <a:lnTo>
                  <a:pt x="114" y="209"/>
                </a:lnTo>
                <a:lnTo>
                  <a:pt x="134" y="204"/>
                </a:lnTo>
                <a:lnTo>
                  <a:pt x="159" y="179"/>
                </a:lnTo>
                <a:lnTo>
                  <a:pt x="179" y="164"/>
                </a:lnTo>
                <a:lnTo>
                  <a:pt x="204" y="149"/>
                </a:lnTo>
                <a:lnTo>
                  <a:pt x="229" y="139"/>
                </a:lnTo>
                <a:lnTo>
                  <a:pt x="263" y="129"/>
                </a:lnTo>
                <a:lnTo>
                  <a:pt x="318" y="110"/>
                </a:lnTo>
                <a:lnTo>
                  <a:pt x="368" y="85"/>
                </a:lnTo>
                <a:lnTo>
                  <a:pt x="393" y="70"/>
                </a:lnTo>
                <a:lnTo>
                  <a:pt x="418" y="50"/>
                </a:lnTo>
                <a:lnTo>
                  <a:pt x="437" y="25"/>
                </a:lnTo>
                <a:lnTo>
                  <a:pt x="462" y="0"/>
                </a:lnTo>
                <a:lnTo>
                  <a:pt x="403" y="15"/>
                </a:lnTo>
                <a:lnTo>
                  <a:pt x="343" y="30"/>
                </a:lnTo>
                <a:lnTo>
                  <a:pt x="283" y="40"/>
                </a:lnTo>
                <a:lnTo>
                  <a:pt x="219" y="45"/>
                </a:lnTo>
                <a:close/>
              </a:path>
            </a:pathLst>
          </a:custGeom>
          <a:solidFill>
            <a:srgbClr val="00924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4" name="Freeform 685">
            <a:extLst>
              <a:ext uri="{FF2B5EF4-FFF2-40B4-BE49-F238E27FC236}">
                <a16:creationId xmlns:a16="http://schemas.microsoft.com/office/drawing/2014/main" id="{00000000-0008-0000-0600-000049000000}"/>
              </a:ext>
            </a:extLst>
          </xdr:cNvPr>
          <xdr:cNvSpPr>
            <a:spLocks/>
          </xdr:cNvSpPr>
        </xdr:nvSpPr>
        <xdr:spPr bwMode="auto">
          <a:xfrm>
            <a:off x="969" y="1975"/>
            <a:ext cx="462" cy="209"/>
          </a:xfrm>
          <a:custGeom>
            <a:avLst/>
            <a:gdLst>
              <a:gd name="T0" fmla="*/ 219 w 462"/>
              <a:gd name="T1" fmla="*/ 45 h 209"/>
              <a:gd name="T2" fmla="*/ 164 w 462"/>
              <a:gd name="T3" fmla="*/ 85 h 209"/>
              <a:gd name="T4" fmla="*/ 104 w 462"/>
              <a:gd name="T5" fmla="*/ 129 h 209"/>
              <a:gd name="T6" fmla="*/ 70 w 462"/>
              <a:gd name="T7" fmla="*/ 134 h 209"/>
              <a:gd name="T8" fmla="*/ 40 w 462"/>
              <a:gd name="T9" fmla="*/ 144 h 209"/>
              <a:gd name="T10" fmla="*/ 25 w 462"/>
              <a:gd name="T11" fmla="*/ 149 h 209"/>
              <a:gd name="T12" fmla="*/ 15 w 462"/>
              <a:gd name="T13" fmla="*/ 164 h 209"/>
              <a:gd name="T14" fmla="*/ 5 w 462"/>
              <a:gd name="T15" fmla="*/ 179 h 209"/>
              <a:gd name="T16" fmla="*/ 0 w 462"/>
              <a:gd name="T17" fmla="*/ 194 h 209"/>
              <a:gd name="T18" fmla="*/ 0 w 462"/>
              <a:gd name="T19" fmla="*/ 204 h 209"/>
              <a:gd name="T20" fmla="*/ 5 w 462"/>
              <a:gd name="T21" fmla="*/ 209 h 209"/>
              <a:gd name="T22" fmla="*/ 10 w 462"/>
              <a:gd name="T23" fmla="*/ 209 h 209"/>
              <a:gd name="T24" fmla="*/ 20 w 462"/>
              <a:gd name="T25" fmla="*/ 209 h 209"/>
              <a:gd name="T26" fmla="*/ 50 w 462"/>
              <a:gd name="T27" fmla="*/ 204 h 209"/>
              <a:gd name="T28" fmla="*/ 75 w 462"/>
              <a:gd name="T29" fmla="*/ 204 h 209"/>
              <a:gd name="T30" fmla="*/ 94 w 462"/>
              <a:gd name="T31" fmla="*/ 209 h 209"/>
              <a:gd name="T32" fmla="*/ 114 w 462"/>
              <a:gd name="T33" fmla="*/ 209 h 209"/>
              <a:gd name="T34" fmla="*/ 134 w 462"/>
              <a:gd name="T35" fmla="*/ 204 h 209"/>
              <a:gd name="T36" fmla="*/ 159 w 462"/>
              <a:gd name="T37" fmla="*/ 179 h 209"/>
              <a:gd name="T38" fmla="*/ 179 w 462"/>
              <a:gd name="T39" fmla="*/ 164 h 209"/>
              <a:gd name="T40" fmla="*/ 204 w 462"/>
              <a:gd name="T41" fmla="*/ 149 h 209"/>
              <a:gd name="T42" fmla="*/ 229 w 462"/>
              <a:gd name="T43" fmla="*/ 139 h 209"/>
              <a:gd name="T44" fmla="*/ 263 w 462"/>
              <a:gd name="T45" fmla="*/ 129 h 209"/>
              <a:gd name="T46" fmla="*/ 318 w 462"/>
              <a:gd name="T47" fmla="*/ 110 h 209"/>
              <a:gd name="T48" fmla="*/ 368 w 462"/>
              <a:gd name="T49" fmla="*/ 85 h 209"/>
              <a:gd name="T50" fmla="*/ 393 w 462"/>
              <a:gd name="T51" fmla="*/ 70 h 209"/>
              <a:gd name="T52" fmla="*/ 418 w 462"/>
              <a:gd name="T53" fmla="*/ 50 h 209"/>
              <a:gd name="T54" fmla="*/ 437 w 462"/>
              <a:gd name="T55" fmla="*/ 25 h 209"/>
              <a:gd name="T56" fmla="*/ 462 w 462"/>
              <a:gd name="T57" fmla="*/ 0 h 209"/>
              <a:gd name="T58" fmla="*/ 403 w 462"/>
              <a:gd name="T59" fmla="*/ 15 h 209"/>
              <a:gd name="T60" fmla="*/ 343 w 462"/>
              <a:gd name="T61" fmla="*/ 30 h 209"/>
              <a:gd name="T62" fmla="*/ 283 w 462"/>
              <a:gd name="T63" fmla="*/ 40 h 209"/>
              <a:gd name="T64" fmla="*/ 219 w 462"/>
              <a:gd name="T65" fmla="*/ 45 h 209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462"/>
              <a:gd name="T100" fmla="*/ 0 h 209"/>
              <a:gd name="T101" fmla="*/ 462 w 462"/>
              <a:gd name="T102" fmla="*/ 209 h 209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462" h="209">
                <a:moveTo>
                  <a:pt x="219" y="45"/>
                </a:moveTo>
                <a:lnTo>
                  <a:pt x="164" y="85"/>
                </a:lnTo>
                <a:lnTo>
                  <a:pt x="104" y="129"/>
                </a:lnTo>
                <a:lnTo>
                  <a:pt x="70" y="134"/>
                </a:lnTo>
                <a:lnTo>
                  <a:pt x="40" y="144"/>
                </a:lnTo>
                <a:lnTo>
                  <a:pt x="25" y="149"/>
                </a:lnTo>
                <a:lnTo>
                  <a:pt x="15" y="164"/>
                </a:lnTo>
                <a:lnTo>
                  <a:pt x="5" y="179"/>
                </a:lnTo>
                <a:lnTo>
                  <a:pt x="0" y="194"/>
                </a:lnTo>
                <a:lnTo>
                  <a:pt x="0" y="204"/>
                </a:lnTo>
                <a:lnTo>
                  <a:pt x="5" y="209"/>
                </a:lnTo>
                <a:lnTo>
                  <a:pt x="10" y="209"/>
                </a:lnTo>
                <a:lnTo>
                  <a:pt x="20" y="209"/>
                </a:lnTo>
                <a:lnTo>
                  <a:pt x="50" y="204"/>
                </a:lnTo>
                <a:lnTo>
                  <a:pt x="75" y="204"/>
                </a:lnTo>
                <a:lnTo>
                  <a:pt x="94" y="209"/>
                </a:lnTo>
                <a:lnTo>
                  <a:pt x="114" y="209"/>
                </a:lnTo>
                <a:lnTo>
                  <a:pt x="134" y="204"/>
                </a:lnTo>
                <a:lnTo>
                  <a:pt x="159" y="179"/>
                </a:lnTo>
                <a:lnTo>
                  <a:pt x="179" y="164"/>
                </a:lnTo>
                <a:lnTo>
                  <a:pt x="204" y="149"/>
                </a:lnTo>
                <a:lnTo>
                  <a:pt x="229" y="139"/>
                </a:lnTo>
                <a:lnTo>
                  <a:pt x="263" y="129"/>
                </a:lnTo>
                <a:lnTo>
                  <a:pt x="318" y="110"/>
                </a:lnTo>
                <a:lnTo>
                  <a:pt x="368" y="85"/>
                </a:lnTo>
                <a:lnTo>
                  <a:pt x="393" y="70"/>
                </a:lnTo>
                <a:lnTo>
                  <a:pt x="418" y="50"/>
                </a:lnTo>
                <a:lnTo>
                  <a:pt x="437" y="25"/>
                </a:lnTo>
                <a:lnTo>
                  <a:pt x="462" y="0"/>
                </a:lnTo>
                <a:lnTo>
                  <a:pt x="403" y="15"/>
                </a:lnTo>
                <a:lnTo>
                  <a:pt x="343" y="30"/>
                </a:lnTo>
                <a:lnTo>
                  <a:pt x="283" y="40"/>
                </a:lnTo>
                <a:lnTo>
                  <a:pt x="219" y="4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5" name="Freeform 686">
            <a:extLst>
              <a:ext uri="{FF2B5EF4-FFF2-40B4-BE49-F238E27FC236}">
                <a16:creationId xmlns:a16="http://schemas.microsoft.com/office/drawing/2014/main" id="{00000000-0008-0000-0600-00004A000000}"/>
              </a:ext>
            </a:extLst>
          </xdr:cNvPr>
          <xdr:cNvSpPr>
            <a:spLocks/>
          </xdr:cNvSpPr>
        </xdr:nvSpPr>
        <xdr:spPr bwMode="auto">
          <a:xfrm>
            <a:off x="1128" y="2020"/>
            <a:ext cx="139" cy="65"/>
          </a:xfrm>
          <a:custGeom>
            <a:avLst/>
            <a:gdLst>
              <a:gd name="T0" fmla="*/ 139 w 139"/>
              <a:gd name="T1" fmla="*/ 0 h 65"/>
              <a:gd name="T2" fmla="*/ 70 w 139"/>
              <a:gd name="T3" fmla="*/ 40 h 65"/>
              <a:gd name="T4" fmla="*/ 0 w 139"/>
              <a:gd name="T5" fmla="*/ 65 h 65"/>
              <a:gd name="T6" fmla="*/ 0 60000 65536"/>
              <a:gd name="T7" fmla="*/ 0 60000 65536"/>
              <a:gd name="T8" fmla="*/ 0 60000 65536"/>
              <a:gd name="T9" fmla="*/ 0 w 139"/>
              <a:gd name="T10" fmla="*/ 0 h 65"/>
              <a:gd name="T11" fmla="*/ 139 w 139"/>
              <a:gd name="T12" fmla="*/ 65 h 6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9" h="65">
                <a:moveTo>
                  <a:pt x="139" y="0"/>
                </a:moveTo>
                <a:lnTo>
                  <a:pt x="70" y="40"/>
                </a:lnTo>
                <a:lnTo>
                  <a:pt x="0" y="6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6" name="Freeform 687">
            <a:extLst>
              <a:ext uri="{FF2B5EF4-FFF2-40B4-BE49-F238E27FC236}">
                <a16:creationId xmlns:a16="http://schemas.microsoft.com/office/drawing/2014/main" id="{00000000-0008-0000-0600-00004B000000}"/>
              </a:ext>
            </a:extLst>
          </xdr:cNvPr>
          <xdr:cNvSpPr>
            <a:spLocks/>
          </xdr:cNvSpPr>
        </xdr:nvSpPr>
        <xdr:spPr bwMode="auto">
          <a:xfrm>
            <a:off x="1049" y="2104"/>
            <a:ext cx="74" cy="45"/>
          </a:xfrm>
          <a:custGeom>
            <a:avLst/>
            <a:gdLst>
              <a:gd name="T0" fmla="*/ 0 w 74"/>
              <a:gd name="T1" fmla="*/ 45 h 45"/>
              <a:gd name="T2" fmla="*/ 44 w 74"/>
              <a:gd name="T3" fmla="*/ 35 h 45"/>
              <a:gd name="T4" fmla="*/ 74 w 74"/>
              <a:gd name="T5" fmla="*/ 0 h 45"/>
              <a:gd name="T6" fmla="*/ 0 60000 65536"/>
              <a:gd name="T7" fmla="*/ 0 60000 65536"/>
              <a:gd name="T8" fmla="*/ 0 60000 65536"/>
              <a:gd name="T9" fmla="*/ 0 w 74"/>
              <a:gd name="T10" fmla="*/ 0 h 45"/>
              <a:gd name="T11" fmla="*/ 74 w 74"/>
              <a:gd name="T12" fmla="*/ 45 h 4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74" h="45">
                <a:moveTo>
                  <a:pt x="0" y="45"/>
                </a:moveTo>
                <a:lnTo>
                  <a:pt x="44" y="35"/>
                </a:lnTo>
                <a:lnTo>
                  <a:pt x="74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7" name="Line 688">
            <a:extLst>
              <a:ext uri="{FF2B5EF4-FFF2-40B4-BE49-F238E27FC236}">
                <a16:creationId xmlns:a16="http://schemas.microsoft.com/office/drawing/2014/main" id="{00000000-0008-0000-0600-00004C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068" y="2149"/>
            <a:ext cx="5" cy="25"/>
          </a:xfrm>
          <a:prstGeom prst="line">
            <a:avLst/>
          </a:prstGeom>
          <a:noFill/>
          <a:ln w="3175">
            <a:solidFill>
              <a:srgbClr val="1F1A1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" name="Freeform 689">
            <a:extLst>
              <a:ext uri="{FF2B5EF4-FFF2-40B4-BE49-F238E27FC236}">
                <a16:creationId xmlns:a16="http://schemas.microsoft.com/office/drawing/2014/main" id="{00000000-0008-0000-0600-00004D000000}"/>
              </a:ext>
            </a:extLst>
          </xdr:cNvPr>
          <xdr:cNvSpPr>
            <a:spLocks/>
          </xdr:cNvSpPr>
        </xdr:nvSpPr>
        <xdr:spPr bwMode="auto">
          <a:xfrm>
            <a:off x="1098" y="2075"/>
            <a:ext cx="134" cy="64"/>
          </a:xfrm>
          <a:custGeom>
            <a:avLst/>
            <a:gdLst>
              <a:gd name="T0" fmla="*/ 0 w 134"/>
              <a:gd name="T1" fmla="*/ 64 h 64"/>
              <a:gd name="T2" fmla="*/ 55 w 134"/>
              <a:gd name="T3" fmla="*/ 49 h 64"/>
              <a:gd name="T4" fmla="*/ 120 w 134"/>
              <a:gd name="T5" fmla="*/ 20 h 64"/>
              <a:gd name="T6" fmla="*/ 134 w 134"/>
              <a:gd name="T7" fmla="*/ 0 h 64"/>
              <a:gd name="T8" fmla="*/ 0 60000 65536"/>
              <a:gd name="T9" fmla="*/ 0 60000 65536"/>
              <a:gd name="T10" fmla="*/ 0 60000 65536"/>
              <a:gd name="T11" fmla="*/ 0 60000 65536"/>
              <a:gd name="T12" fmla="*/ 0 w 134"/>
              <a:gd name="T13" fmla="*/ 0 h 64"/>
              <a:gd name="T14" fmla="*/ 134 w 134"/>
              <a:gd name="T15" fmla="*/ 64 h 6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34" h="64">
                <a:moveTo>
                  <a:pt x="0" y="64"/>
                </a:moveTo>
                <a:lnTo>
                  <a:pt x="55" y="49"/>
                </a:lnTo>
                <a:lnTo>
                  <a:pt x="120" y="20"/>
                </a:lnTo>
                <a:lnTo>
                  <a:pt x="134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" name="Freeform 690">
            <a:extLst>
              <a:ext uri="{FF2B5EF4-FFF2-40B4-BE49-F238E27FC236}">
                <a16:creationId xmlns:a16="http://schemas.microsoft.com/office/drawing/2014/main" id="{00000000-0008-0000-0600-00004E000000}"/>
              </a:ext>
            </a:extLst>
          </xdr:cNvPr>
          <xdr:cNvSpPr>
            <a:spLocks/>
          </xdr:cNvSpPr>
        </xdr:nvSpPr>
        <xdr:spPr bwMode="auto">
          <a:xfrm>
            <a:off x="969" y="2000"/>
            <a:ext cx="358" cy="174"/>
          </a:xfrm>
          <a:custGeom>
            <a:avLst/>
            <a:gdLst>
              <a:gd name="T0" fmla="*/ 0 w 358"/>
              <a:gd name="T1" fmla="*/ 0 h 174"/>
              <a:gd name="T2" fmla="*/ 85 w 358"/>
              <a:gd name="T3" fmla="*/ 55 h 174"/>
              <a:gd name="T4" fmla="*/ 174 w 358"/>
              <a:gd name="T5" fmla="*/ 99 h 174"/>
              <a:gd name="T6" fmla="*/ 263 w 358"/>
              <a:gd name="T7" fmla="*/ 134 h 174"/>
              <a:gd name="T8" fmla="*/ 358 w 358"/>
              <a:gd name="T9" fmla="*/ 174 h 174"/>
              <a:gd name="T10" fmla="*/ 348 w 358"/>
              <a:gd name="T11" fmla="*/ 134 h 174"/>
              <a:gd name="T12" fmla="*/ 278 w 358"/>
              <a:gd name="T13" fmla="*/ 109 h 174"/>
              <a:gd name="T14" fmla="*/ 219 w 358"/>
              <a:gd name="T15" fmla="*/ 85 h 174"/>
              <a:gd name="T16" fmla="*/ 154 w 358"/>
              <a:gd name="T17" fmla="*/ 55 h 174"/>
              <a:gd name="T18" fmla="*/ 94 w 358"/>
              <a:gd name="T19" fmla="*/ 20 h 174"/>
              <a:gd name="T20" fmla="*/ 0 w 358"/>
              <a:gd name="T21" fmla="*/ 0 h 174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58"/>
              <a:gd name="T34" fmla="*/ 0 h 174"/>
              <a:gd name="T35" fmla="*/ 358 w 358"/>
              <a:gd name="T36" fmla="*/ 174 h 174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58" h="174">
                <a:moveTo>
                  <a:pt x="0" y="0"/>
                </a:moveTo>
                <a:lnTo>
                  <a:pt x="85" y="55"/>
                </a:lnTo>
                <a:lnTo>
                  <a:pt x="174" y="99"/>
                </a:lnTo>
                <a:lnTo>
                  <a:pt x="263" y="134"/>
                </a:lnTo>
                <a:lnTo>
                  <a:pt x="358" y="174"/>
                </a:lnTo>
                <a:lnTo>
                  <a:pt x="348" y="134"/>
                </a:lnTo>
                <a:lnTo>
                  <a:pt x="278" y="109"/>
                </a:lnTo>
                <a:lnTo>
                  <a:pt x="219" y="85"/>
                </a:lnTo>
                <a:lnTo>
                  <a:pt x="154" y="55"/>
                </a:lnTo>
                <a:lnTo>
                  <a:pt x="94" y="20"/>
                </a:lnTo>
                <a:lnTo>
                  <a:pt x="0" y="0"/>
                </a:lnTo>
                <a:close/>
              </a:path>
            </a:pathLst>
          </a:custGeom>
          <a:solidFill>
            <a:srgbClr val="FFF5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0" name="Freeform 691">
            <a:extLst>
              <a:ext uri="{FF2B5EF4-FFF2-40B4-BE49-F238E27FC236}">
                <a16:creationId xmlns:a16="http://schemas.microsoft.com/office/drawing/2014/main" id="{00000000-0008-0000-0600-00004F000000}"/>
              </a:ext>
            </a:extLst>
          </xdr:cNvPr>
          <xdr:cNvSpPr>
            <a:spLocks/>
          </xdr:cNvSpPr>
        </xdr:nvSpPr>
        <xdr:spPr bwMode="auto">
          <a:xfrm>
            <a:off x="969" y="2000"/>
            <a:ext cx="358" cy="174"/>
          </a:xfrm>
          <a:custGeom>
            <a:avLst/>
            <a:gdLst>
              <a:gd name="T0" fmla="*/ 0 w 358"/>
              <a:gd name="T1" fmla="*/ 0 h 174"/>
              <a:gd name="T2" fmla="*/ 85 w 358"/>
              <a:gd name="T3" fmla="*/ 55 h 174"/>
              <a:gd name="T4" fmla="*/ 174 w 358"/>
              <a:gd name="T5" fmla="*/ 99 h 174"/>
              <a:gd name="T6" fmla="*/ 263 w 358"/>
              <a:gd name="T7" fmla="*/ 134 h 174"/>
              <a:gd name="T8" fmla="*/ 358 w 358"/>
              <a:gd name="T9" fmla="*/ 174 h 174"/>
              <a:gd name="T10" fmla="*/ 348 w 358"/>
              <a:gd name="T11" fmla="*/ 134 h 174"/>
              <a:gd name="T12" fmla="*/ 278 w 358"/>
              <a:gd name="T13" fmla="*/ 109 h 174"/>
              <a:gd name="T14" fmla="*/ 219 w 358"/>
              <a:gd name="T15" fmla="*/ 85 h 174"/>
              <a:gd name="T16" fmla="*/ 154 w 358"/>
              <a:gd name="T17" fmla="*/ 55 h 174"/>
              <a:gd name="T18" fmla="*/ 94 w 358"/>
              <a:gd name="T19" fmla="*/ 20 h 174"/>
              <a:gd name="T20" fmla="*/ 0 w 358"/>
              <a:gd name="T21" fmla="*/ 0 h 174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58"/>
              <a:gd name="T34" fmla="*/ 0 h 174"/>
              <a:gd name="T35" fmla="*/ 358 w 358"/>
              <a:gd name="T36" fmla="*/ 174 h 174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58" h="174">
                <a:moveTo>
                  <a:pt x="0" y="0"/>
                </a:moveTo>
                <a:lnTo>
                  <a:pt x="85" y="55"/>
                </a:lnTo>
                <a:lnTo>
                  <a:pt x="174" y="99"/>
                </a:lnTo>
                <a:lnTo>
                  <a:pt x="263" y="134"/>
                </a:lnTo>
                <a:lnTo>
                  <a:pt x="358" y="174"/>
                </a:lnTo>
                <a:lnTo>
                  <a:pt x="348" y="134"/>
                </a:lnTo>
                <a:lnTo>
                  <a:pt x="278" y="109"/>
                </a:lnTo>
                <a:lnTo>
                  <a:pt x="219" y="85"/>
                </a:lnTo>
                <a:lnTo>
                  <a:pt x="154" y="55"/>
                </a:lnTo>
                <a:lnTo>
                  <a:pt x="94" y="20"/>
                </a:lnTo>
                <a:lnTo>
                  <a:pt x="0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1" name="Freeform 692">
            <a:extLst>
              <a:ext uri="{FF2B5EF4-FFF2-40B4-BE49-F238E27FC236}">
                <a16:creationId xmlns:a16="http://schemas.microsoft.com/office/drawing/2014/main" id="{00000000-0008-0000-0600-000050000000}"/>
              </a:ext>
            </a:extLst>
          </xdr:cNvPr>
          <xdr:cNvSpPr>
            <a:spLocks/>
          </xdr:cNvSpPr>
        </xdr:nvSpPr>
        <xdr:spPr bwMode="auto">
          <a:xfrm>
            <a:off x="651" y="680"/>
            <a:ext cx="969" cy="1161"/>
          </a:xfrm>
          <a:custGeom>
            <a:avLst/>
            <a:gdLst>
              <a:gd name="T0" fmla="*/ 969 w 969"/>
              <a:gd name="T1" fmla="*/ 695 h 1161"/>
              <a:gd name="T2" fmla="*/ 969 w 969"/>
              <a:gd name="T3" fmla="*/ 0 h 1161"/>
              <a:gd name="T4" fmla="*/ 0 w 969"/>
              <a:gd name="T5" fmla="*/ 0 h 1161"/>
              <a:gd name="T6" fmla="*/ 0 w 969"/>
              <a:gd name="T7" fmla="*/ 705 h 1161"/>
              <a:gd name="T8" fmla="*/ 0 w 969"/>
              <a:gd name="T9" fmla="*/ 759 h 1161"/>
              <a:gd name="T10" fmla="*/ 10 w 969"/>
              <a:gd name="T11" fmla="*/ 814 h 1161"/>
              <a:gd name="T12" fmla="*/ 20 w 969"/>
              <a:gd name="T13" fmla="*/ 859 h 1161"/>
              <a:gd name="T14" fmla="*/ 40 w 969"/>
              <a:gd name="T15" fmla="*/ 903 h 1161"/>
              <a:gd name="T16" fmla="*/ 60 w 969"/>
              <a:gd name="T17" fmla="*/ 943 h 1161"/>
              <a:gd name="T18" fmla="*/ 89 w 969"/>
              <a:gd name="T19" fmla="*/ 983 h 1161"/>
              <a:gd name="T20" fmla="*/ 119 w 969"/>
              <a:gd name="T21" fmla="*/ 1017 h 1161"/>
              <a:gd name="T22" fmla="*/ 149 w 969"/>
              <a:gd name="T23" fmla="*/ 1047 h 1161"/>
              <a:gd name="T24" fmla="*/ 184 w 969"/>
              <a:gd name="T25" fmla="*/ 1072 h 1161"/>
              <a:gd name="T26" fmla="*/ 224 w 969"/>
              <a:gd name="T27" fmla="*/ 1097 h 1161"/>
              <a:gd name="T28" fmla="*/ 263 w 969"/>
              <a:gd name="T29" fmla="*/ 1117 h 1161"/>
              <a:gd name="T30" fmla="*/ 303 w 969"/>
              <a:gd name="T31" fmla="*/ 1132 h 1161"/>
              <a:gd name="T32" fmla="*/ 348 w 969"/>
              <a:gd name="T33" fmla="*/ 1146 h 1161"/>
              <a:gd name="T34" fmla="*/ 393 w 969"/>
              <a:gd name="T35" fmla="*/ 1156 h 1161"/>
              <a:gd name="T36" fmla="*/ 437 w 969"/>
              <a:gd name="T37" fmla="*/ 1161 h 1161"/>
              <a:gd name="T38" fmla="*/ 482 w 969"/>
              <a:gd name="T39" fmla="*/ 1161 h 1161"/>
              <a:gd name="T40" fmla="*/ 527 w 969"/>
              <a:gd name="T41" fmla="*/ 1161 h 1161"/>
              <a:gd name="T42" fmla="*/ 572 w 969"/>
              <a:gd name="T43" fmla="*/ 1156 h 1161"/>
              <a:gd name="T44" fmla="*/ 616 w 969"/>
              <a:gd name="T45" fmla="*/ 1146 h 1161"/>
              <a:gd name="T46" fmla="*/ 661 w 969"/>
              <a:gd name="T47" fmla="*/ 1137 h 1161"/>
              <a:gd name="T48" fmla="*/ 701 w 969"/>
              <a:gd name="T49" fmla="*/ 1117 h 1161"/>
              <a:gd name="T50" fmla="*/ 740 w 969"/>
              <a:gd name="T51" fmla="*/ 1102 h 1161"/>
              <a:gd name="T52" fmla="*/ 780 w 969"/>
              <a:gd name="T53" fmla="*/ 1077 h 1161"/>
              <a:gd name="T54" fmla="*/ 815 w 969"/>
              <a:gd name="T55" fmla="*/ 1047 h 1161"/>
              <a:gd name="T56" fmla="*/ 850 w 969"/>
              <a:gd name="T57" fmla="*/ 1017 h 1161"/>
              <a:gd name="T58" fmla="*/ 880 w 969"/>
              <a:gd name="T59" fmla="*/ 983 h 1161"/>
              <a:gd name="T60" fmla="*/ 904 w 969"/>
              <a:gd name="T61" fmla="*/ 943 h 1161"/>
              <a:gd name="T62" fmla="*/ 924 w 969"/>
              <a:gd name="T63" fmla="*/ 903 h 1161"/>
              <a:gd name="T64" fmla="*/ 944 w 969"/>
              <a:gd name="T65" fmla="*/ 859 h 1161"/>
              <a:gd name="T66" fmla="*/ 954 w 969"/>
              <a:gd name="T67" fmla="*/ 809 h 1161"/>
              <a:gd name="T68" fmla="*/ 964 w 969"/>
              <a:gd name="T69" fmla="*/ 754 h 1161"/>
              <a:gd name="T70" fmla="*/ 969 w 969"/>
              <a:gd name="T71" fmla="*/ 695 h 1161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969"/>
              <a:gd name="T109" fmla="*/ 0 h 1161"/>
              <a:gd name="T110" fmla="*/ 969 w 969"/>
              <a:gd name="T111" fmla="*/ 1161 h 1161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969" h="1161">
                <a:moveTo>
                  <a:pt x="969" y="695"/>
                </a:moveTo>
                <a:lnTo>
                  <a:pt x="969" y="0"/>
                </a:lnTo>
                <a:lnTo>
                  <a:pt x="0" y="0"/>
                </a:lnTo>
                <a:lnTo>
                  <a:pt x="0" y="705"/>
                </a:lnTo>
                <a:lnTo>
                  <a:pt x="0" y="759"/>
                </a:lnTo>
                <a:lnTo>
                  <a:pt x="10" y="814"/>
                </a:lnTo>
                <a:lnTo>
                  <a:pt x="20" y="859"/>
                </a:lnTo>
                <a:lnTo>
                  <a:pt x="40" y="903"/>
                </a:lnTo>
                <a:lnTo>
                  <a:pt x="60" y="943"/>
                </a:lnTo>
                <a:lnTo>
                  <a:pt x="89" y="983"/>
                </a:lnTo>
                <a:lnTo>
                  <a:pt x="119" y="1017"/>
                </a:lnTo>
                <a:lnTo>
                  <a:pt x="149" y="1047"/>
                </a:lnTo>
                <a:lnTo>
                  <a:pt x="184" y="1072"/>
                </a:lnTo>
                <a:lnTo>
                  <a:pt x="224" y="1097"/>
                </a:lnTo>
                <a:lnTo>
                  <a:pt x="263" y="1117"/>
                </a:lnTo>
                <a:lnTo>
                  <a:pt x="303" y="1132"/>
                </a:lnTo>
                <a:lnTo>
                  <a:pt x="348" y="1146"/>
                </a:lnTo>
                <a:lnTo>
                  <a:pt x="393" y="1156"/>
                </a:lnTo>
                <a:lnTo>
                  <a:pt x="437" y="1161"/>
                </a:lnTo>
                <a:lnTo>
                  <a:pt x="482" y="1161"/>
                </a:lnTo>
                <a:lnTo>
                  <a:pt x="527" y="1161"/>
                </a:lnTo>
                <a:lnTo>
                  <a:pt x="572" y="1156"/>
                </a:lnTo>
                <a:lnTo>
                  <a:pt x="616" y="1146"/>
                </a:lnTo>
                <a:lnTo>
                  <a:pt x="661" y="1137"/>
                </a:lnTo>
                <a:lnTo>
                  <a:pt x="701" y="1117"/>
                </a:lnTo>
                <a:lnTo>
                  <a:pt x="740" y="1102"/>
                </a:lnTo>
                <a:lnTo>
                  <a:pt x="780" y="1077"/>
                </a:lnTo>
                <a:lnTo>
                  <a:pt x="815" y="1047"/>
                </a:lnTo>
                <a:lnTo>
                  <a:pt x="850" y="1017"/>
                </a:lnTo>
                <a:lnTo>
                  <a:pt x="880" y="983"/>
                </a:lnTo>
                <a:lnTo>
                  <a:pt x="904" y="943"/>
                </a:lnTo>
                <a:lnTo>
                  <a:pt x="924" y="903"/>
                </a:lnTo>
                <a:lnTo>
                  <a:pt x="944" y="859"/>
                </a:lnTo>
                <a:lnTo>
                  <a:pt x="954" y="809"/>
                </a:lnTo>
                <a:lnTo>
                  <a:pt x="964" y="754"/>
                </a:lnTo>
                <a:lnTo>
                  <a:pt x="969" y="695"/>
                </a:lnTo>
                <a:close/>
              </a:path>
            </a:pathLst>
          </a:custGeom>
          <a:solidFill>
            <a:srgbClr val="00539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2" name="Freeform 693">
            <a:extLst>
              <a:ext uri="{FF2B5EF4-FFF2-40B4-BE49-F238E27FC236}">
                <a16:creationId xmlns:a16="http://schemas.microsoft.com/office/drawing/2014/main" id="{00000000-0008-0000-0600-000051000000}"/>
              </a:ext>
            </a:extLst>
          </xdr:cNvPr>
          <xdr:cNvSpPr>
            <a:spLocks/>
          </xdr:cNvSpPr>
        </xdr:nvSpPr>
        <xdr:spPr bwMode="auto">
          <a:xfrm>
            <a:off x="651" y="680"/>
            <a:ext cx="969" cy="1161"/>
          </a:xfrm>
          <a:custGeom>
            <a:avLst/>
            <a:gdLst>
              <a:gd name="T0" fmla="*/ 969 w 969"/>
              <a:gd name="T1" fmla="*/ 695 h 1161"/>
              <a:gd name="T2" fmla="*/ 969 w 969"/>
              <a:gd name="T3" fmla="*/ 0 h 1161"/>
              <a:gd name="T4" fmla="*/ 0 w 969"/>
              <a:gd name="T5" fmla="*/ 0 h 1161"/>
              <a:gd name="T6" fmla="*/ 0 w 969"/>
              <a:gd name="T7" fmla="*/ 705 h 1161"/>
              <a:gd name="T8" fmla="*/ 0 w 969"/>
              <a:gd name="T9" fmla="*/ 759 h 1161"/>
              <a:gd name="T10" fmla="*/ 10 w 969"/>
              <a:gd name="T11" fmla="*/ 814 h 1161"/>
              <a:gd name="T12" fmla="*/ 20 w 969"/>
              <a:gd name="T13" fmla="*/ 859 h 1161"/>
              <a:gd name="T14" fmla="*/ 40 w 969"/>
              <a:gd name="T15" fmla="*/ 903 h 1161"/>
              <a:gd name="T16" fmla="*/ 60 w 969"/>
              <a:gd name="T17" fmla="*/ 943 h 1161"/>
              <a:gd name="T18" fmla="*/ 89 w 969"/>
              <a:gd name="T19" fmla="*/ 983 h 1161"/>
              <a:gd name="T20" fmla="*/ 119 w 969"/>
              <a:gd name="T21" fmla="*/ 1017 h 1161"/>
              <a:gd name="T22" fmla="*/ 149 w 969"/>
              <a:gd name="T23" fmla="*/ 1047 h 1161"/>
              <a:gd name="T24" fmla="*/ 184 w 969"/>
              <a:gd name="T25" fmla="*/ 1072 h 1161"/>
              <a:gd name="T26" fmla="*/ 224 w 969"/>
              <a:gd name="T27" fmla="*/ 1097 h 1161"/>
              <a:gd name="T28" fmla="*/ 263 w 969"/>
              <a:gd name="T29" fmla="*/ 1117 h 1161"/>
              <a:gd name="T30" fmla="*/ 303 w 969"/>
              <a:gd name="T31" fmla="*/ 1132 h 1161"/>
              <a:gd name="T32" fmla="*/ 348 w 969"/>
              <a:gd name="T33" fmla="*/ 1146 h 1161"/>
              <a:gd name="T34" fmla="*/ 393 w 969"/>
              <a:gd name="T35" fmla="*/ 1156 h 1161"/>
              <a:gd name="T36" fmla="*/ 437 w 969"/>
              <a:gd name="T37" fmla="*/ 1161 h 1161"/>
              <a:gd name="T38" fmla="*/ 482 w 969"/>
              <a:gd name="T39" fmla="*/ 1161 h 1161"/>
              <a:gd name="T40" fmla="*/ 527 w 969"/>
              <a:gd name="T41" fmla="*/ 1161 h 1161"/>
              <a:gd name="T42" fmla="*/ 572 w 969"/>
              <a:gd name="T43" fmla="*/ 1156 h 1161"/>
              <a:gd name="T44" fmla="*/ 616 w 969"/>
              <a:gd name="T45" fmla="*/ 1146 h 1161"/>
              <a:gd name="T46" fmla="*/ 661 w 969"/>
              <a:gd name="T47" fmla="*/ 1137 h 1161"/>
              <a:gd name="T48" fmla="*/ 701 w 969"/>
              <a:gd name="T49" fmla="*/ 1117 h 1161"/>
              <a:gd name="T50" fmla="*/ 740 w 969"/>
              <a:gd name="T51" fmla="*/ 1102 h 1161"/>
              <a:gd name="T52" fmla="*/ 780 w 969"/>
              <a:gd name="T53" fmla="*/ 1077 h 1161"/>
              <a:gd name="T54" fmla="*/ 815 w 969"/>
              <a:gd name="T55" fmla="*/ 1047 h 1161"/>
              <a:gd name="T56" fmla="*/ 850 w 969"/>
              <a:gd name="T57" fmla="*/ 1017 h 1161"/>
              <a:gd name="T58" fmla="*/ 880 w 969"/>
              <a:gd name="T59" fmla="*/ 983 h 1161"/>
              <a:gd name="T60" fmla="*/ 904 w 969"/>
              <a:gd name="T61" fmla="*/ 943 h 1161"/>
              <a:gd name="T62" fmla="*/ 924 w 969"/>
              <a:gd name="T63" fmla="*/ 903 h 1161"/>
              <a:gd name="T64" fmla="*/ 944 w 969"/>
              <a:gd name="T65" fmla="*/ 859 h 1161"/>
              <a:gd name="T66" fmla="*/ 954 w 969"/>
              <a:gd name="T67" fmla="*/ 809 h 1161"/>
              <a:gd name="T68" fmla="*/ 964 w 969"/>
              <a:gd name="T69" fmla="*/ 754 h 1161"/>
              <a:gd name="T70" fmla="*/ 969 w 969"/>
              <a:gd name="T71" fmla="*/ 695 h 1161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969"/>
              <a:gd name="T109" fmla="*/ 0 h 1161"/>
              <a:gd name="T110" fmla="*/ 969 w 969"/>
              <a:gd name="T111" fmla="*/ 1161 h 1161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969" h="1161">
                <a:moveTo>
                  <a:pt x="969" y="695"/>
                </a:moveTo>
                <a:lnTo>
                  <a:pt x="969" y="0"/>
                </a:lnTo>
                <a:lnTo>
                  <a:pt x="0" y="0"/>
                </a:lnTo>
                <a:lnTo>
                  <a:pt x="0" y="705"/>
                </a:lnTo>
                <a:lnTo>
                  <a:pt x="0" y="759"/>
                </a:lnTo>
                <a:lnTo>
                  <a:pt x="10" y="814"/>
                </a:lnTo>
                <a:lnTo>
                  <a:pt x="20" y="859"/>
                </a:lnTo>
                <a:lnTo>
                  <a:pt x="40" y="903"/>
                </a:lnTo>
                <a:lnTo>
                  <a:pt x="60" y="943"/>
                </a:lnTo>
                <a:lnTo>
                  <a:pt x="89" y="983"/>
                </a:lnTo>
                <a:lnTo>
                  <a:pt x="119" y="1017"/>
                </a:lnTo>
                <a:lnTo>
                  <a:pt x="149" y="1047"/>
                </a:lnTo>
                <a:lnTo>
                  <a:pt x="184" y="1072"/>
                </a:lnTo>
                <a:lnTo>
                  <a:pt x="224" y="1097"/>
                </a:lnTo>
                <a:lnTo>
                  <a:pt x="263" y="1117"/>
                </a:lnTo>
                <a:lnTo>
                  <a:pt x="303" y="1132"/>
                </a:lnTo>
                <a:lnTo>
                  <a:pt x="348" y="1146"/>
                </a:lnTo>
                <a:lnTo>
                  <a:pt x="393" y="1156"/>
                </a:lnTo>
                <a:lnTo>
                  <a:pt x="437" y="1161"/>
                </a:lnTo>
                <a:lnTo>
                  <a:pt x="482" y="1161"/>
                </a:lnTo>
                <a:lnTo>
                  <a:pt x="527" y="1161"/>
                </a:lnTo>
                <a:lnTo>
                  <a:pt x="572" y="1156"/>
                </a:lnTo>
                <a:lnTo>
                  <a:pt x="616" y="1146"/>
                </a:lnTo>
                <a:lnTo>
                  <a:pt x="661" y="1137"/>
                </a:lnTo>
                <a:lnTo>
                  <a:pt x="701" y="1117"/>
                </a:lnTo>
                <a:lnTo>
                  <a:pt x="740" y="1102"/>
                </a:lnTo>
                <a:lnTo>
                  <a:pt x="780" y="1077"/>
                </a:lnTo>
                <a:lnTo>
                  <a:pt x="815" y="1047"/>
                </a:lnTo>
                <a:lnTo>
                  <a:pt x="850" y="1017"/>
                </a:lnTo>
                <a:lnTo>
                  <a:pt x="880" y="983"/>
                </a:lnTo>
                <a:lnTo>
                  <a:pt x="904" y="943"/>
                </a:lnTo>
                <a:lnTo>
                  <a:pt x="924" y="903"/>
                </a:lnTo>
                <a:lnTo>
                  <a:pt x="944" y="859"/>
                </a:lnTo>
                <a:lnTo>
                  <a:pt x="954" y="809"/>
                </a:lnTo>
                <a:lnTo>
                  <a:pt x="964" y="754"/>
                </a:lnTo>
                <a:lnTo>
                  <a:pt x="969" y="695"/>
                </a:lnTo>
              </a:path>
            </a:pathLst>
          </a:custGeom>
          <a:noFill/>
          <a:ln w="6350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" name="Freeform 694">
            <a:extLst>
              <a:ext uri="{FF2B5EF4-FFF2-40B4-BE49-F238E27FC236}">
                <a16:creationId xmlns:a16="http://schemas.microsoft.com/office/drawing/2014/main" id="{00000000-0008-0000-0600-000052000000}"/>
              </a:ext>
            </a:extLst>
          </xdr:cNvPr>
          <xdr:cNvSpPr>
            <a:spLocks/>
          </xdr:cNvSpPr>
        </xdr:nvSpPr>
        <xdr:spPr bwMode="auto">
          <a:xfrm>
            <a:off x="676" y="923"/>
            <a:ext cx="253" cy="353"/>
          </a:xfrm>
          <a:custGeom>
            <a:avLst/>
            <a:gdLst>
              <a:gd name="T0" fmla="*/ 154 w 253"/>
              <a:gd name="T1" fmla="*/ 90 h 353"/>
              <a:gd name="T2" fmla="*/ 194 w 253"/>
              <a:gd name="T3" fmla="*/ 65 h 353"/>
              <a:gd name="T4" fmla="*/ 219 w 253"/>
              <a:gd name="T5" fmla="*/ 65 h 353"/>
              <a:gd name="T6" fmla="*/ 209 w 253"/>
              <a:gd name="T7" fmla="*/ 75 h 353"/>
              <a:gd name="T8" fmla="*/ 169 w 253"/>
              <a:gd name="T9" fmla="*/ 90 h 353"/>
              <a:gd name="T10" fmla="*/ 179 w 253"/>
              <a:gd name="T11" fmla="*/ 109 h 353"/>
              <a:gd name="T12" fmla="*/ 219 w 253"/>
              <a:gd name="T13" fmla="*/ 114 h 353"/>
              <a:gd name="T14" fmla="*/ 209 w 253"/>
              <a:gd name="T15" fmla="*/ 124 h 353"/>
              <a:gd name="T16" fmla="*/ 169 w 253"/>
              <a:gd name="T17" fmla="*/ 124 h 353"/>
              <a:gd name="T18" fmla="*/ 149 w 253"/>
              <a:gd name="T19" fmla="*/ 134 h 353"/>
              <a:gd name="T20" fmla="*/ 194 w 253"/>
              <a:gd name="T21" fmla="*/ 144 h 353"/>
              <a:gd name="T22" fmla="*/ 169 w 253"/>
              <a:gd name="T23" fmla="*/ 174 h 353"/>
              <a:gd name="T24" fmla="*/ 134 w 253"/>
              <a:gd name="T25" fmla="*/ 184 h 353"/>
              <a:gd name="T26" fmla="*/ 253 w 253"/>
              <a:gd name="T27" fmla="*/ 214 h 353"/>
              <a:gd name="T28" fmla="*/ 209 w 253"/>
              <a:gd name="T29" fmla="*/ 258 h 353"/>
              <a:gd name="T30" fmla="*/ 139 w 253"/>
              <a:gd name="T31" fmla="*/ 278 h 353"/>
              <a:gd name="T32" fmla="*/ 64 w 253"/>
              <a:gd name="T33" fmla="*/ 353 h 353"/>
              <a:gd name="T34" fmla="*/ 79 w 253"/>
              <a:gd name="T35" fmla="*/ 268 h 353"/>
              <a:gd name="T36" fmla="*/ 25 w 253"/>
              <a:gd name="T37" fmla="*/ 243 h 353"/>
              <a:gd name="T38" fmla="*/ 114 w 253"/>
              <a:gd name="T39" fmla="*/ 214 h 353"/>
              <a:gd name="T40" fmla="*/ 99 w 253"/>
              <a:gd name="T41" fmla="*/ 179 h 353"/>
              <a:gd name="T42" fmla="*/ 74 w 253"/>
              <a:gd name="T43" fmla="*/ 159 h 353"/>
              <a:gd name="T44" fmla="*/ 119 w 253"/>
              <a:gd name="T45" fmla="*/ 144 h 353"/>
              <a:gd name="T46" fmla="*/ 94 w 253"/>
              <a:gd name="T47" fmla="*/ 129 h 353"/>
              <a:gd name="T48" fmla="*/ 69 w 253"/>
              <a:gd name="T49" fmla="*/ 119 h 353"/>
              <a:gd name="T50" fmla="*/ 15 w 253"/>
              <a:gd name="T51" fmla="*/ 134 h 353"/>
              <a:gd name="T52" fmla="*/ 55 w 253"/>
              <a:gd name="T53" fmla="*/ 109 h 353"/>
              <a:gd name="T54" fmla="*/ 99 w 253"/>
              <a:gd name="T55" fmla="*/ 109 h 353"/>
              <a:gd name="T56" fmla="*/ 69 w 253"/>
              <a:gd name="T57" fmla="*/ 80 h 353"/>
              <a:gd name="T58" fmla="*/ 20 w 253"/>
              <a:gd name="T59" fmla="*/ 75 h 353"/>
              <a:gd name="T60" fmla="*/ 50 w 253"/>
              <a:gd name="T61" fmla="*/ 60 h 353"/>
              <a:gd name="T62" fmla="*/ 74 w 253"/>
              <a:gd name="T63" fmla="*/ 70 h 353"/>
              <a:gd name="T64" fmla="*/ 119 w 253"/>
              <a:gd name="T65" fmla="*/ 119 h 353"/>
              <a:gd name="T66" fmla="*/ 124 w 253"/>
              <a:gd name="T67" fmla="*/ 5 h 353"/>
              <a:gd name="T68" fmla="*/ 134 w 253"/>
              <a:gd name="T69" fmla="*/ 5 h 353"/>
              <a:gd name="T70" fmla="*/ 139 w 253"/>
              <a:gd name="T71" fmla="*/ 119 h 353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253"/>
              <a:gd name="T109" fmla="*/ 0 h 353"/>
              <a:gd name="T110" fmla="*/ 253 w 253"/>
              <a:gd name="T111" fmla="*/ 353 h 353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253" h="353">
                <a:moveTo>
                  <a:pt x="139" y="119"/>
                </a:moveTo>
                <a:lnTo>
                  <a:pt x="154" y="90"/>
                </a:lnTo>
                <a:lnTo>
                  <a:pt x="179" y="70"/>
                </a:lnTo>
                <a:lnTo>
                  <a:pt x="194" y="65"/>
                </a:lnTo>
                <a:lnTo>
                  <a:pt x="209" y="60"/>
                </a:lnTo>
                <a:lnTo>
                  <a:pt x="219" y="65"/>
                </a:lnTo>
                <a:lnTo>
                  <a:pt x="233" y="80"/>
                </a:lnTo>
                <a:lnTo>
                  <a:pt x="209" y="75"/>
                </a:lnTo>
                <a:lnTo>
                  <a:pt x="189" y="80"/>
                </a:lnTo>
                <a:lnTo>
                  <a:pt x="169" y="90"/>
                </a:lnTo>
                <a:lnTo>
                  <a:pt x="149" y="109"/>
                </a:lnTo>
                <a:lnTo>
                  <a:pt x="179" y="109"/>
                </a:lnTo>
                <a:lnTo>
                  <a:pt x="199" y="109"/>
                </a:lnTo>
                <a:lnTo>
                  <a:pt x="219" y="114"/>
                </a:lnTo>
                <a:lnTo>
                  <a:pt x="238" y="134"/>
                </a:lnTo>
                <a:lnTo>
                  <a:pt x="209" y="124"/>
                </a:lnTo>
                <a:lnTo>
                  <a:pt x="184" y="124"/>
                </a:lnTo>
                <a:lnTo>
                  <a:pt x="169" y="124"/>
                </a:lnTo>
                <a:lnTo>
                  <a:pt x="159" y="129"/>
                </a:lnTo>
                <a:lnTo>
                  <a:pt x="149" y="134"/>
                </a:lnTo>
                <a:lnTo>
                  <a:pt x="134" y="144"/>
                </a:lnTo>
                <a:lnTo>
                  <a:pt x="194" y="144"/>
                </a:lnTo>
                <a:lnTo>
                  <a:pt x="179" y="164"/>
                </a:lnTo>
                <a:lnTo>
                  <a:pt x="169" y="174"/>
                </a:lnTo>
                <a:lnTo>
                  <a:pt x="154" y="179"/>
                </a:lnTo>
                <a:lnTo>
                  <a:pt x="134" y="184"/>
                </a:lnTo>
                <a:lnTo>
                  <a:pt x="139" y="214"/>
                </a:lnTo>
                <a:lnTo>
                  <a:pt x="253" y="214"/>
                </a:lnTo>
                <a:lnTo>
                  <a:pt x="228" y="243"/>
                </a:lnTo>
                <a:lnTo>
                  <a:pt x="209" y="258"/>
                </a:lnTo>
                <a:lnTo>
                  <a:pt x="179" y="268"/>
                </a:lnTo>
                <a:lnTo>
                  <a:pt x="139" y="278"/>
                </a:lnTo>
                <a:lnTo>
                  <a:pt x="189" y="353"/>
                </a:lnTo>
                <a:lnTo>
                  <a:pt x="64" y="353"/>
                </a:lnTo>
                <a:lnTo>
                  <a:pt x="114" y="278"/>
                </a:lnTo>
                <a:lnTo>
                  <a:pt x="79" y="268"/>
                </a:lnTo>
                <a:lnTo>
                  <a:pt x="50" y="258"/>
                </a:lnTo>
                <a:lnTo>
                  <a:pt x="25" y="243"/>
                </a:lnTo>
                <a:lnTo>
                  <a:pt x="0" y="214"/>
                </a:lnTo>
                <a:lnTo>
                  <a:pt x="114" y="214"/>
                </a:lnTo>
                <a:lnTo>
                  <a:pt x="119" y="184"/>
                </a:lnTo>
                <a:lnTo>
                  <a:pt x="99" y="179"/>
                </a:lnTo>
                <a:lnTo>
                  <a:pt x="84" y="174"/>
                </a:lnTo>
                <a:lnTo>
                  <a:pt x="74" y="159"/>
                </a:lnTo>
                <a:lnTo>
                  <a:pt x="59" y="144"/>
                </a:lnTo>
                <a:lnTo>
                  <a:pt x="119" y="144"/>
                </a:lnTo>
                <a:lnTo>
                  <a:pt x="104" y="134"/>
                </a:lnTo>
                <a:lnTo>
                  <a:pt x="94" y="129"/>
                </a:lnTo>
                <a:lnTo>
                  <a:pt x="84" y="124"/>
                </a:lnTo>
                <a:lnTo>
                  <a:pt x="69" y="119"/>
                </a:lnTo>
                <a:lnTo>
                  <a:pt x="45" y="124"/>
                </a:lnTo>
                <a:lnTo>
                  <a:pt x="15" y="134"/>
                </a:lnTo>
                <a:lnTo>
                  <a:pt x="40" y="119"/>
                </a:lnTo>
                <a:lnTo>
                  <a:pt x="55" y="109"/>
                </a:lnTo>
                <a:lnTo>
                  <a:pt x="74" y="109"/>
                </a:lnTo>
                <a:lnTo>
                  <a:pt x="99" y="109"/>
                </a:lnTo>
                <a:lnTo>
                  <a:pt x="84" y="90"/>
                </a:lnTo>
                <a:lnTo>
                  <a:pt x="69" y="80"/>
                </a:lnTo>
                <a:lnTo>
                  <a:pt x="45" y="75"/>
                </a:lnTo>
                <a:lnTo>
                  <a:pt x="20" y="75"/>
                </a:lnTo>
                <a:lnTo>
                  <a:pt x="35" y="65"/>
                </a:lnTo>
                <a:lnTo>
                  <a:pt x="50" y="60"/>
                </a:lnTo>
                <a:lnTo>
                  <a:pt x="64" y="65"/>
                </a:lnTo>
                <a:lnTo>
                  <a:pt x="74" y="70"/>
                </a:lnTo>
                <a:lnTo>
                  <a:pt x="99" y="90"/>
                </a:lnTo>
                <a:lnTo>
                  <a:pt x="119" y="119"/>
                </a:lnTo>
                <a:lnTo>
                  <a:pt x="119" y="30"/>
                </a:lnTo>
                <a:lnTo>
                  <a:pt x="124" y="5"/>
                </a:lnTo>
                <a:lnTo>
                  <a:pt x="129" y="0"/>
                </a:lnTo>
                <a:lnTo>
                  <a:pt x="134" y="5"/>
                </a:lnTo>
                <a:lnTo>
                  <a:pt x="139" y="30"/>
                </a:lnTo>
                <a:lnTo>
                  <a:pt x="139" y="119"/>
                </a:lnTo>
                <a:close/>
              </a:path>
            </a:pathLst>
          </a:custGeom>
          <a:solidFill>
            <a:srgbClr val="AAA9A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" name="Freeform 695">
            <a:extLst>
              <a:ext uri="{FF2B5EF4-FFF2-40B4-BE49-F238E27FC236}">
                <a16:creationId xmlns:a16="http://schemas.microsoft.com/office/drawing/2014/main" id="{00000000-0008-0000-0600-000053000000}"/>
              </a:ext>
            </a:extLst>
          </xdr:cNvPr>
          <xdr:cNvSpPr>
            <a:spLocks/>
          </xdr:cNvSpPr>
        </xdr:nvSpPr>
        <xdr:spPr bwMode="auto">
          <a:xfrm>
            <a:off x="676" y="923"/>
            <a:ext cx="253" cy="353"/>
          </a:xfrm>
          <a:custGeom>
            <a:avLst/>
            <a:gdLst>
              <a:gd name="T0" fmla="*/ 154 w 253"/>
              <a:gd name="T1" fmla="*/ 90 h 353"/>
              <a:gd name="T2" fmla="*/ 194 w 253"/>
              <a:gd name="T3" fmla="*/ 65 h 353"/>
              <a:gd name="T4" fmla="*/ 219 w 253"/>
              <a:gd name="T5" fmla="*/ 65 h 353"/>
              <a:gd name="T6" fmla="*/ 209 w 253"/>
              <a:gd name="T7" fmla="*/ 75 h 353"/>
              <a:gd name="T8" fmla="*/ 169 w 253"/>
              <a:gd name="T9" fmla="*/ 90 h 353"/>
              <a:gd name="T10" fmla="*/ 179 w 253"/>
              <a:gd name="T11" fmla="*/ 109 h 353"/>
              <a:gd name="T12" fmla="*/ 219 w 253"/>
              <a:gd name="T13" fmla="*/ 114 h 353"/>
              <a:gd name="T14" fmla="*/ 209 w 253"/>
              <a:gd name="T15" fmla="*/ 124 h 353"/>
              <a:gd name="T16" fmla="*/ 169 w 253"/>
              <a:gd name="T17" fmla="*/ 124 h 353"/>
              <a:gd name="T18" fmla="*/ 149 w 253"/>
              <a:gd name="T19" fmla="*/ 134 h 353"/>
              <a:gd name="T20" fmla="*/ 194 w 253"/>
              <a:gd name="T21" fmla="*/ 144 h 353"/>
              <a:gd name="T22" fmla="*/ 169 w 253"/>
              <a:gd name="T23" fmla="*/ 174 h 353"/>
              <a:gd name="T24" fmla="*/ 134 w 253"/>
              <a:gd name="T25" fmla="*/ 184 h 353"/>
              <a:gd name="T26" fmla="*/ 253 w 253"/>
              <a:gd name="T27" fmla="*/ 214 h 353"/>
              <a:gd name="T28" fmla="*/ 209 w 253"/>
              <a:gd name="T29" fmla="*/ 258 h 353"/>
              <a:gd name="T30" fmla="*/ 139 w 253"/>
              <a:gd name="T31" fmla="*/ 278 h 353"/>
              <a:gd name="T32" fmla="*/ 64 w 253"/>
              <a:gd name="T33" fmla="*/ 353 h 353"/>
              <a:gd name="T34" fmla="*/ 79 w 253"/>
              <a:gd name="T35" fmla="*/ 268 h 353"/>
              <a:gd name="T36" fmla="*/ 25 w 253"/>
              <a:gd name="T37" fmla="*/ 243 h 353"/>
              <a:gd name="T38" fmla="*/ 114 w 253"/>
              <a:gd name="T39" fmla="*/ 214 h 353"/>
              <a:gd name="T40" fmla="*/ 99 w 253"/>
              <a:gd name="T41" fmla="*/ 179 h 353"/>
              <a:gd name="T42" fmla="*/ 74 w 253"/>
              <a:gd name="T43" fmla="*/ 159 h 353"/>
              <a:gd name="T44" fmla="*/ 119 w 253"/>
              <a:gd name="T45" fmla="*/ 144 h 353"/>
              <a:gd name="T46" fmla="*/ 94 w 253"/>
              <a:gd name="T47" fmla="*/ 129 h 353"/>
              <a:gd name="T48" fmla="*/ 69 w 253"/>
              <a:gd name="T49" fmla="*/ 119 h 353"/>
              <a:gd name="T50" fmla="*/ 15 w 253"/>
              <a:gd name="T51" fmla="*/ 134 h 353"/>
              <a:gd name="T52" fmla="*/ 55 w 253"/>
              <a:gd name="T53" fmla="*/ 109 h 353"/>
              <a:gd name="T54" fmla="*/ 99 w 253"/>
              <a:gd name="T55" fmla="*/ 109 h 353"/>
              <a:gd name="T56" fmla="*/ 69 w 253"/>
              <a:gd name="T57" fmla="*/ 80 h 353"/>
              <a:gd name="T58" fmla="*/ 20 w 253"/>
              <a:gd name="T59" fmla="*/ 75 h 353"/>
              <a:gd name="T60" fmla="*/ 50 w 253"/>
              <a:gd name="T61" fmla="*/ 60 h 353"/>
              <a:gd name="T62" fmla="*/ 74 w 253"/>
              <a:gd name="T63" fmla="*/ 70 h 353"/>
              <a:gd name="T64" fmla="*/ 119 w 253"/>
              <a:gd name="T65" fmla="*/ 119 h 353"/>
              <a:gd name="T66" fmla="*/ 124 w 253"/>
              <a:gd name="T67" fmla="*/ 5 h 353"/>
              <a:gd name="T68" fmla="*/ 134 w 253"/>
              <a:gd name="T69" fmla="*/ 5 h 353"/>
              <a:gd name="T70" fmla="*/ 139 w 253"/>
              <a:gd name="T71" fmla="*/ 119 h 353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253"/>
              <a:gd name="T109" fmla="*/ 0 h 353"/>
              <a:gd name="T110" fmla="*/ 253 w 253"/>
              <a:gd name="T111" fmla="*/ 353 h 353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253" h="353">
                <a:moveTo>
                  <a:pt x="139" y="119"/>
                </a:moveTo>
                <a:lnTo>
                  <a:pt x="154" y="90"/>
                </a:lnTo>
                <a:lnTo>
                  <a:pt x="179" y="70"/>
                </a:lnTo>
                <a:lnTo>
                  <a:pt x="194" y="65"/>
                </a:lnTo>
                <a:lnTo>
                  <a:pt x="209" y="60"/>
                </a:lnTo>
                <a:lnTo>
                  <a:pt x="219" y="65"/>
                </a:lnTo>
                <a:lnTo>
                  <a:pt x="233" y="80"/>
                </a:lnTo>
                <a:lnTo>
                  <a:pt x="209" y="75"/>
                </a:lnTo>
                <a:lnTo>
                  <a:pt x="189" y="80"/>
                </a:lnTo>
                <a:lnTo>
                  <a:pt x="169" y="90"/>
                </a:lnTo>
                <a:lnTo>
                  <a:pt x="149" y="109"/>
                </a:lnTo>
                <a:lnTo>
                  <a:pt x="179" y="109"/>
                </a:lnTo>
                <a:lnTo>
                  <a:pt x="199" y="109"/>
                </a:lnTo>
                <a:lnTo>
                  <a:pt x="219" y="114"/>
                </a:lnTo>
                <a:lnTo>
                  <a:pt x="238" y="134"/>
                </a:lnTo>
                <a:lnTo>
                  <a:pt x="209" y="124"/>
                </a:lnTo>
                <a:lnTo>
                  <a:pt x="184" y="124"/>
                </a:lnTo>
                <a:lnTo>
                  <a:pt x="169" y="124"/>
                </a:lnTo>
                <a:lnTo>
                  <a:pt x="159" y="129"/>
                </a:lnTo>
                <a:lnTo>
                  <a:pt x="149" y="134"/>
                </a:lnTo>
                <a:lnTo>
                  <a:pt x="134" y="144"/>
                </a:lnTo>
                <a:lnTo>
                  <a:pt x="194" y="144"/>
                </a:lnTo>
                <a:lnTo>
                  <a:pt x="179" y="164"/>
                </a:lnTo>
                <a:lnTo>
                  <a:pt x="169" y="174"/>
                </a:lnTo>
                <a:lnTo>
                  <a:pt x="154" y="179"/>
                </a:lnTo>
                <a:lnTo>
                  <a:pt x="134" y="184"/>
                </a:lnTo>
                <a:lnTo>
                  <a:pt x="139" y="214"/>
                </a:lnTo>
                <a:lnTo>
                  <a:pt x="253" y="214"/>
                </a:lnTo>
                <a:lnTo>
                  <a:pt x="228" y="243"/>
                </a:lnTo>
                <a:lnTo>
                  <a:pt x="209" y="258"/>
                </a:lnTo>
                <a:lnTo>
                  <a:pt x="179" y="268"/>
                </a:lnTo>
                <a:lnTo>
                  <a:pt x="139" y="278"/>
                </a:lnTo>
                <a:lnTo>
                  <a:pt x="189" y="353"/>
                </a:lnTo>
                <a:lnTo>
                  <a:pt x="64" y="353"/>
                </a:lnTo>
                <a:lnTo>
                  <a:pt x="114" y="278"/>
                </a:lnTo>
                <a:lnTo>
                  <a:pt x="79" y="268"/>
                </a:lnTo>
                <a:lnTo>
                  <a:pt x="50" y="258"/>
                </a:lnTo>
                <a:lnTo>
                  <a:pt x="25" y="243"/>
                </a:lnTo>
                <a:lnTo>
                  <a:pt x="0" y="214"/>
                </a:lnTo>
                <a:lnTo>
                  <a:pt x="114" y="214"/>
                </a:lnTo>
                <a:lnTo>
                  <a:pt x="119" y="184"/>
                </a:lnTo>
                <a:lnTo>
                  <a:pt x="99" y="179"/>
                </a:lnTo>
                <a:lnTo>
                  <a:pt x="84" y="174"/>
                </a:lnTo>
                <a:lnTo>
                  <a:pt x="74" y="159"/>
                </a:lnTo>
                <a:lnTo>
                  <a:pt x="59" y="144"/>
                </a:lnTo>
                <a:lnTo>
                  <a:pt x="119" y="144"/>
                </a:lnTo>
                <a:lnTo>
                  <a:pt x="104" y="134"/>
                </a:lnTo>
                <a:lnTo>
                  <a:pt x="94" y="129"/>
                </a:lnTo>
                <a:lnTo>
                  <a:pt x="84" y="124"/>
                </a:lnTo>
                <a:lnTo>
                  <a:pt x="69" y="119"/>
                </a:lnTo>
                <a:lnTo>
                  <a:pt x="45" y="124"/>
                </a:lnTo>
                <a:lnTo>
                  <a:pt x="15" y="134"/>
                </a:lnTo>
                <a:lnTo>
                  <a:pt x="40" y="119"/>
                </a:lnTo>
                <a:lnTo>
                  <a:pt x="55" y="109"/>
                </a:lnTo>
                <a:lnTo>
                  <a:pt x="74" y="109"/>
                </a:lnTo>
                <a:lnTo>
                  <a:pt x="99" y="109"/>
                </a:lnTo>
                <a:lnTo>
                  <a:pt x="84" y="90"/>
                </a:lnTo>
                <a:lnTo>
                  <a:pt x="69" y="80"/>
                </a:lnTo>
                <a:lnTo>
                  <a:pt x="45" y="75"/>
                </a:lnTo>
                <a:lnTo>
                  <a:pt x="20" y="75"/>
                </a:lnTo>
                <a:lnTo>
                  <a:pt x="35" y="65"/>
                </a:lnTo>
                <a:lnTo>
                  <a:pt x="50" y="60"/>
                </a:lnTo>
                <a:lnTo>
                  <a:pt x="64" y="65"/>
                </a:lnTo>
                <a:lnTo>
                  <a:pt x="74" y="70"/>
                </a:lnTo>
                <a:lnTo>
                  <a:pt x="99" y="90"/>
                </a:lnTo>
                <a:lnTo>
                  <a:pt x="119" y="119"/>
                </a:lnTo>
                <a:lnTo>
                  <a:pt x="119" y="30"/>
                </a:lnTo>
                <a:lnTo>
                  <a:pt x="124" y="5"/>
                </a:lnTo>
                <a:lnTo>
                  <a:pt x="129" y="0"/>
                </a:lnTo>
                <a:lnTo>
                  <a:pt x="134" y="5"/>
                </a:lnTo>
                <a:lnTo>
                  <a:pt x="139" y="30"/>
                </a:lnTo>
                <a:lnTo>
                  <a:pt x="139" y="119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5" name="Freeform 696">
            <a:extLst>
              <a:ext uri="{FF2B5EF4-FFF2-40B4-BE49-F238E27FC236}">
                <a16:creationId xmlns:a16="http://schemas.microsoft.com/office/drawing/2014/main" id="{00000000-0008-0000-0600-000054000000}"/>
              </a:ext>
            </a:extLst>
          </xdr:cNvPr>
          <xdr:cNvSpPr>
            <a:spLocks/>
          </xdr:cNvSpPr>
        </xdr:nvSpPr>
        <xdr:spPr bwMode="auto">
          <a:xfrm>
            <a:off x="1327" y="923"/>
            <a:ext cx="253" cy="353"/>
          </a:xfrm>
          <a:custGeom>
            <a:avLst/>
            <a:gdLst>
              <a:gd name="T0" fmla="*/ 154 w 253"/>
              <a:gd name="T1" fmla="*/ 90 h 353"/>
              <a:gd name="T2" fmla="*/ 189 w 253"/>
              <a:gd name="T3" fmla="*/ 65 h 353"/>
              <a:gd name="T4" fmla="*/ 219 w 253"/>
              <a:gd name="T5" fmla="*/ 65 h 353"/>
              <a:gd name="T6" fmla="*/ 204 w 253"/>
              <a:gd name="T7" fmla="*/ 75 h 353"/>
              <a:gd name="T8" fmla="*/ 169 w 253"/>
              <a:gd name="T9" fmla="*/ 90 h 353"/>
              <a:gd name="T10" fmla="*/ 174 w 253"/>
              <a:gd name="T11" fmla="*/ 109 h 353"/>
              <a:gd name="T12" fmla="*/ 214 w 253"/>
              <a:gd name="T13" fmla="*/ 114 h 353"/>
              <a:gd name="T14" fmla="*/ 204 w 253"/>
              <a:gd name="T15" fmla="*/ 124 h 353"/>
              <a:gd name="T16" fmla="*/ 169 w 253"/>
              <a:gd name="T17" fmla="*/ 124 h 353"/>
              <a:gd name="T18" fmla="*/ 144 w 253"/>
              <a:gd name="T19" fmla="*/ 134 h 353"/>
              <a:gd name="T20" fmla="*/ 189 w 253"/>
              <a:gd name="T21" fmla="*/ 144 h 353"/>
              <a:gd name="T22" fmla="*/ 164 w 253"/>
              <a:gd name="T23" fmla="*/ 174 h 353"/>
              <a:gd name="T24" fmla="*/ 129 w 253"/>
              <a:gd name="T25" fmla="*/ 184 h 353"/>
              <a:gd name="T26" fmla="*/ 253 w 253"/>
              <a:gd name="T27" fmla="*/ 214 h 353"/>
              <a:gd name="T28" fmla="*/ 204 w 253"/>
              <a:gd name="T29" fmla="*/ 258 h 353"/>
              <a:gd name="T30" fmla="*/ 134 w 253"/>
              <a:gd name="T31" fmla="*/ 278 h 353"/>
              <a:gd name="T32" fmla="*/ 60 w 253"/>
              <a:gd name="T33" fmla="*/ 353 h 353"/>
              <a:gd name="T34" fmla="*/ 74 w 253"/>
              <a:gd name="T35" fmla="*/ 268 h 353"/>
              <a:gd name="T36" fmla="*/ 20 w 253"/>
              <a:gd name="T37" fmla="*/ 243 h 353"/>
              <a:gd name="T38" fmla="*/ 109 w 253"/>
              <a:gd name="T39" fmla="*/ 214 h 353"/>
              <a:gd name="T40" fmla="*/ 94 w 253"/>
              <a:gd name="T41" fmla="*/ 179 h 353"/>
              <a:gd name="T42" fmla="*/ 69 w 253"/>
              <a:gd name="T43" fmla="*/ 159 h 353"/>
              <a:gd name="T44" fmla="*/ 114 w 253"/>
              <a:gd name="T45" fmla="*/ 144 h 353"/>
              <a:gd name="T46" fmla="*/ 89 w 253"/>
              <a:gd name="T47" fmla="*/ 129 h 353"/>
              <a:gd name="T48" fmla="*/ 69 w 253"/>
              <a:gd name="T49" fmla="*/ 119 h 353"/>
              <a:gd name="T50" fmla="*/ 15 w 253"/>
              <a:gd name="T51" fmla="*/ 134 h 353"/>
              <a:gd name="T52" fmla="*/ 55 w 253"/>
              <a:gd name="T53" fmla="*/ 109 h 353"/>
              <a:gd name="T54" fmla="*/ 99 w 253"/>
              <a:gd name="T55" fmla="*/ 109 h 353"/>
              <a:gd name="T56" fmla="*/ 64 w 253"/>
              <a:gd name="T57" fmla="*/ 80 h 353"/>
              <a:gd name="T58" fmla="*/ 20 w 253"/>
              <a:gd name="T59" fmla="*/ 75 h 353"/>
              <a:gd name="T60" fmla="*/ 45 w 253"/>
              <a:gd name="T61" fmla="*/ 60 h 353"/>
              <a:gd name="T62" fmla="*/ 74 w 253"/>
              <a:gd name="T63" fmla="*/ 70 h 353"/>
              <a:gd name="T64" fmla="*/ 114 w 253"/>
              <a:gd name="T65" fmla="*/ 119 h 353"/>
              <a:gd name="T66" fmla="*/ 119 w 253"/>
              <a:gd name="T67" fmla="*/ 5 h 353"/>
              <a:gd name="T68" fmla="*/ 129 w 253"/>
              <a:gd name="T69" fmla="*/ 5 h 353"/>
              <a:gd name="T70" fmla="*/ 134 w 253"/>
              <a:gd name="T71" fmla="*/ 119 h 353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253"/>
              <a:gd name="T109" fmla="*/ 0 h 353"/>
              <a:gd name="T110" fmla="*/ 253 w 253"/>
              <a:gd name="T111" fmla="*/ 353 h 353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253" h="353">
                <a:moveTo>
                  <a:pt x="134" y="119"/>
                </a:moveTo>
                <a:lnTo>
                  <a:pt x="154" y="90"/>
                </a:lnTo>
                <a:lnTo>
                  <a:pt x="179" y="70"/>
                </a:lnTo>
                <a:lnTo>
                  <a:pt x="189" y="65"/>
                </a:lnTo>
                <a:lnTo>
                  <a:pt x="204" y="60"/>
                </a:lnTo>
                <a:lnTo>
                  <a:pt x="219" y="65"/>
                </a:lnTo>
                <a:lnTo>
                  <a:pt x="228" y="80"/>
                </a:lnTo>
                <a:lnTo>
                  <a:pt x="204" y="75"/>
                </a:lnTo>
                <a:lnTo>
                  <a:pt x="184" y="80"/>
                </a:lnTo>
                <a:lnTo>
                  <a:pt x="169" y="90"/>
                </a:lnTo>
                <a:lnTo>
                  <a:pt x="149" y="109"/>
                </a:lnTo>
                <a:lnTo>
                  <a:pt x="174" y="109"/>
                </a:lnTo>
                <a:lnTo>
                  <a:pt x="194" y="109"/>
                </a:lnTo>
                <a:lnTo>
                  <a:pt x="214" y="114"/>
                </a:lnTo>
                <a:lnTo>
                  <a:pt x="233" y="134"/>
                </a:lnTo>
                <a:lnTo>
                  <a:pt x="204" y="124"/>
                </a:lnTo>
                <a:lnTo>
                  <a:pt x="179" y="124"/>
                </a:lnTo>
                <a:lnTo>
                  <a:pt x="169" y="124"/>
                </a:lnTo>
                <a:lnTo>
                  <a:pt x="154" y="129"/>
                </a:lnTo>
                <a:lnTo>
                  <a:pt x="144" y="134"/>
                </a:lnTo>
                <a:lnTo>
                  <a:pt x="129" y="144"/>
                </a:lnTo>
                <a:lnTo>
                  <a:pt x="189" y="144"/>
                </a:lnTo>
                <a:lnTo>
                  <a:pt x="179" y="164"/>
                </a:lnTo>
                <a:lnTo>
                  <a:pt x="164" y="174"/>
                </a:lnTo>
                <a:lnTo>
                  <a:pt x="149" y="179"/>
                </a:lnTo>
                <a:lnTo>
                  <a:pt x="129" y="184"/>
                </a:lnTo>
                <a:lnTo>
                  <a:pt x="134" y="214"/>
                </a:lnTo>
                <a:lnTo>
                  <a:pt x="253" y="214"/>
                </a:lnTo>
                <a:lnTo>
                  <a:pt x="228" y="243"/>
                </a:lnTo>
                <a:lnTo>
                  <a:pt x="204" y="258"/>
                </a:lnTo>
                <a:lnTo>
                  <a:pt x="174" y="268"/>
                </a:lnTo>
                <a:lnTo>
                  <a:pt x="134" y="278"/>
                </a:lnTo>
                <a:lnTo>
                  <a:pt x="184" y="353"/>
                </a:lnTo>
                <a:lnTo>
                  <a:pt x="60" y="353"/>
                </a:lnTo>
                <a:lnTo>
                  <a:pt x="109" y="278"/>
                </a:lnTo>
                <a:lnTo>
                  <a:pt x="74" y="268"/>
                </a:lnTo>
                <a:lnTo>
                  <a:pt x="45" y="258"/>
                </a:lnTo>
                <a:lnTo>
                  <a:pt x="20" y="243"/>
                </a:lnTo>
                <a:lnTo>
                  <a:pt x="0" y="214"/>
                </a:lnTo>
                <a:lnTo>
                  <a:pt x="109" y="214"/>
                </a:lnTo>
                <a:lnTo>
                  <a:pt x="114" y="184"/>
                </a:lnTo>
                <a:lnTo>
                  <a:pt x="94" y="179"/>
                </a:lnTo>
                <a:lnTo>
                  <a:pt x="79" y="174"/>
                </a:lnTo>
                <a:lnTo>
                  <a:pt x="69" y="159"/>
                </a:lnTo>
                <a:lnTo>
                  <a:pt x="55" y="144"/>
                </a:lnTo>
                <a:lnTo>
                  <a:pt x="114" y="144"/>
                </a:lnTo>
                <a:lnTo>
                  <a:pt x="104" y="134"/>
                </a:lnTo>
                <a:lnTo>
                  <a:pt x="89" y="129"/>
                </a:lnTo>
                <a:lnTo>
                  <a:pt x="79" y="124"/>
                </a:lnTo>
                <a:lnTo>
                  <a:pt x="69" y="119"/>
                </a:lnTo>
                <a:lnTo>
                  <a:pt x="45" y="124"/>
                </a:lnTo>
                <a:lnTo>
                  <a:pt x="15" y="134"/>
                </a:lnTo>
                <a:lnTo>
                  <a:pt x="35" y="119"/>
                </a:lnTo>
                <a:lnTo>
                  <a:pt x="55" y="109"/>
                </a:lnTo>
                <a:lnTo>
                  <a:pt x="74" y="109"/>
                </a:lnTo>
                <a:lnTo>
                  <a:pt x="99" y="109"/>
                </a:lnTo>
                <a:lnTo>
                  <a:pt x="84" y="90"/>
                </a:lnTo>
                <a:lnTo>
                  <a:pt x="64" y="80"/>
                </a:lnTo>
                <a:lnTo>
                  <a:pt x="45" y="75"/>
                </a:lnTo>
                <a:lnTo>
                  <a:pt x="20" y="75"/>
                </a:lnTo>
                <a:lnTo>
                  <a:pt x="30" y="65"/>
                </a:lnTo>
                <a:lnTo>
                  <a:pt x="45" y="60"/>
                </a:lnTo>
                <a:lnTo>
                  <a:pt x="60" y="65"/>
                </a:lnTo>
                <a:lnTo>
                  <a:pt x="74" y="70"/>
                </a:lnTo>
                <a:lnTo>
                  <a:pt x="94" y="90"/>
                </a:lnTo>
                <a:lnTo>
                  <a:pt x="114" y="119"/>
                </a:lnTo>
                <a:lnTo>
                  <a:pt x="119" y="30"/>
                </a:lnTo>
                <a:lnTo>
                  <a:pt x="119" y="5"/>
                </a:lnTo>
                <a:lnTo>
                  <a:pt x="124" y="0"/>
                </a:lnTo>
                <a:lnTo>
                  <a:pt x="129" y="5"/>
                </a:lnTo>
                <a:lnTo>
                  <a:pt x="134" y="30"/>
                </a:lnTo>
                <a:lnTo>
                  <a:pt x="134" y="119"/>
                </a:lnTo>
                <a:close/>
              </a:path>
            </a:pathLst>
          </a:custGeom>
          <a:solidFill>
            <a:srgbClr val="AAA9A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6" name="Freeform 697">
            <a:extLst>
              <a:ext uri="{FF2B5EF4-FFF2-40B4-BE49-F238E27FC236}">
                <a16:creationId xmlns:a16="http://schemas.microsoft.com/office/drawing/2014/main" id="{00000000-0008-0000-0600-000055000000}"/>
              </a:ext>
            </a:extLst>
          </xdr:cNvPr>
          <xdr:cNvSpPr>
            <a:spLocks/>
          </xdr:cNvSpPr>
        </xdr:nvSpPr>
        <xdr:spPr bwMode="auto">
          <a:xfrm>
            <a:off x="1327" y="923"/>
            <a:ext cx="253" cy="353"/>
          </a:xfrm>
          <a:custGeom>
            <a:avLst/>
            <a:gdLst>
              <a:gd name="T0" fmla="*/ 154 w 253"/>
              <a:gd name="T1" fmla="*/ 90 h 353"/>
              <a:gd name="T2" fmla="*/ 189 w 253"/>
              <a:gd name="T3" fmla="*/ 65 h 353"/>
              <a:gd name="T4" fmla="*/ 219 w 253"/>
              <a:gd name="T5" fmla="*/ 65 h 353"/>
              <a:gd name="T6" fmla="*/ 204 w 253"/>
              <a:gd name="T7" fmla="*/ 75 h 353"/>
              <a:gd name="T8" fmla="*/ 169 w 253"/>
              <a:gd name="T9" fmla="*/ 90 h 353"/>
              <a:gd name="T10" fmla="*/ 174 w 253"/>
              <a:gd name="T11" fmla="*/ 109 h 353"/>
              <a:gd name="T12" fmla="*/ 214 w 253"/>
              <a:gd name="T13" fmla="*/ 114 h 353"/>
              <a:gd name="T14" fmla="*/ 204 w 253"/>
              <a:gd name="T15" fmla="*/ 124 h 353"/>
              <a:gd name="T16" fmla="*/ 169 w 253"/>
              <a:gd name="T17" fmla="*/ 124 h 353"/>
              <a:gd name="T18" fmla="*/ 144 w 253"/>
              <a:gd name="T19" fmla="*/ 134 h 353"/>
              <a:gd name="T20" fmla="*/ 189 w 253"/>
              <a:gd name="T21" fmla="*/ 144 h 353"/>
              <a:gd name="T22" fmla="*/ 164 w 253"/>
              <a:gd name="T23" fmla="*/ 174 h 353"/>
              <a:gd name="T24" fmla="*/ 129 w 253"/>
              <a:gd name="T25" fmla="*/ 184 h 353"/>
              <a:gd name="T26" fmla="*/ 253 w 253"/>
              <a:gd name="T27" fmla="*/ 214 h 353"/>
              <a:gd name="T28" fmla="*/ 204 w 253"/>
              <a:gd name="T29" fmla="*/ 258 h 353"/>
              <a:gd name="T30" fmla="*/ 134 w 253"/>
              <a:gd name="T31" fmla="*/ 278 h 353"/>
              <a:gd name="T32" fmla="*/ 60 w 253"/>
              <a:gd name="T33" fmla="*/ 353 h 353"/>
              <a:gd name="T34" fmla="*/ 74 w 253"/>
              <a:gd name="T35" fmla="*/ 268 h 353"/>
              <a:gd name="T36" fmla="*/ 20 w 253"/>
              <a:gd name="T37" fmla="*/ 243 h 353"/>
              <a:gd name="T38" fmla="*/ 109 w 253"/>
              <a:gd name="T39" fmla="*/ 214 h 353"/>
              <a:gd name="T40" fmla="*/ 94 w 253"/>
              <a:gd name="T41" fmla="*/ 179 h 353"/>
              <a:gd name="T42" fmla="*/ 69 w 253"/>
              <a:gd name="T43" fmla="*/ 159 h 353"/>
              <a:gd name="T44" fmla="*/ 114 w 253"/>
              <a:gd name="T45" fmla="*/ 144 h 353"/>
              <a:gd name="T46" fmla="*/ 89 w 253"/>
              <a:gd name="T47" fmla="*/ 129 h 353"/>
              <a:gd name="T48" fmla="*/ 69 w 253"/>
              <a:gd name="T49" fmla="*/ 119 h 353"/>
              <a:gd name="T50" fmla="*/ 15 w 253"/>
              <a:gd name="T51" fmla="*/ 134 h 353"/>
              <a:gd name="T52" fmla="*/ 55 w 253"/>
              <a:gd name="T53" fmla="*/ 109 h 353"/>
              <a:gd name="T54" fmla="*/ 99 w 253"/>
              <a:gd name="T55" fmla="*/ 109 h 353"/>
              <a:gd name="T56" fmla="*/ 64 w 253"/>
              <a:gd name="T57" fmla="*/ 80 h 353"/>
              <a:gd name="T58" fmla="*/ 20 w 253"/>
              <a:gd name="T59" fmla="*/ 75 h 353"/>
              <a:gd name="T60" fmla="*/ 45 w 253"/>
              <a:gd name="T61" fmla="*/ 60 h 353"/>
              <a:gd name="T62" fmla="*/ 74 w 253"/>
              <a:gd name="T63" fmla="*/ 70 h 353"/>
              <a:gd name="T64" fmla="*/ 114 w 253"/>
              <a:gd name="T65" fmla="*/ 119 h 353"/>
              <a:gd name="T66" fmla="*/ 119 w 253"/>
              <a:gd name="T67" fmla="*/ 5 h 353"/>
              <a:gd name="T68" fmla="*/ 129 w 253"/>
              <a:gd name="T69" fmla="*/ 5 h 353"/>
              <a:gd name="T70" fmla="*/ 134 w 253"/>
              <a:gd name="T71" fmla="*/ 119 h 353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253"/>
              <a:gd name="T109" fmla="*/ 0 h 353"/>
              <a:gd name="T110" fmla="*/ 253 w 253"/>
              <a:gd name="T111" fmla="*/ 353 h 353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253" h="353">
                <a:moveTo>
                  <a:pt x="134" y="119"/>
                </a:moveTo>
                <a:lnTo>
                  <a:pt x="154" y="90"/>
                </a:lnTo>
                <a:lnTo>
                  <a:pt x="179" y="70"/>
                </a:lnTo>
                <a:lnTo>
                  <a:pt x="189" y="65"/>
                </a:lnTo>
                <a:lnTo>
                  <a:pt x="204" y="60"/>
                </a:lnTo>
                <a:lnTo>
                  <a:pt x="219" y="65"/>
                </a:lnTo>
                <a:lnTo>
                  <a:pt x="228" y="80"/>
                </a:lnTo>
                <a:lnTo>
                  <a:pt x="204" y="75"/>
                </a:lnTo>
                <a:lnTo>
                  <a:pt x="184" y="80"/>
                </a:lnTo>
                <a:lnTo>
                  <a:pt x="169" y="90"/>
                </a:lnTo>
                <a:lnTo>
                  <a:pt x="149" y="109"/>
                </a:lnTo>
                <a:lnTo>
                  <a:pt x="174" y="109"/>
                </a:lnTo>
                <a:lnTo>
                  <a:pt x="194" y="109"/>
                </a:lnTo>
                <a:lnTo>
                  <a:pt x="214" y="114"/>
                </a:lnTo>
                <a:lnTo>
                  <a:pt x="233" y="134"/>
                </a:lnTo>
                <a:lnTo>
                  <a:pt x="204" y="124"/>
                </a:lnTo>
                <a:lnTo>
                  <a:pt x="179" y="124"/>
                </a:lnTo>
                <a:lnTo>
                  <a:pt x="169" y="124"/>
                </a:lnTo>
                <a:lnTo>
                  <a:pt x="154" y="129"/>
                </a:lnTo>
                <a:lnTo>
                  <a:pt x="144" y="134"/>
                </a:lnTo>
                <a:lnTo>
                  <a:pt x="129" y="144"/>
                </a:lnTo>
                <a:lnTo>
                  <a:pt x="189" y="144"/>
                </a:lnTo>
                <a:lnTo>
                  <a:pt x="179" y="164"/>
                </a:lnTo>
                <a:lnTo>
                  <a:pt x="164" y="174"/>
                </a:lnTo>
                <a:lnTo>
                  <a:pt x="149" y="179"/>
                </a:lnTo>
                <a:lnTo>
                  <a:pt x="129" y="184"/>
                </a:lnTo>
                <a:lnTo>
                  <a:pt x="134" y="214"/>
                </a:lnTo>
                <a:lnTo>
                  <a:pt x="253" y="214"/>
                </a:lnTo>
                <a:lnTo>
                  <a:pt x="228" y="243"/>
                </a:lnTo>
                <a:lnTo>
                  <a:pt x="204" y="258"/>
                </a:lnTo>
                <a:lnTo>
                  <a:pt x="174" y="268"/>
                </a:lnTo>
                <a:lnTo>
                  <a:pt x="134" y="278"/>
                </a:lnTo>
                <a:lnTo>
                  <a:pt x="184" y="353"/>
                </a:lnTo>
                <a:lnTo>
                  <a:pt x="60" y="353"/>
                </a:lnTo>
                <a:lnTo>
                  <a:pt x="109" y="278"/>
                </a:lnTo>
                <a:lnTo>
                  <a:pt x="74" y="268"/>
                </a:lnTo>
                <a:lnTo>
                  <a:pt x="45" y="258"/>
                </a:lnTo>
                <a:lnTo>
                  <a:pt x="20" y="243"/>
                </a:lnTo>
                <a:lnTo>
                  <a:pt x="0" y="214"/>
                </a:lnTo>
                <a:lnTo>
                  <a:pt x="109" y="214"/>
                </a:lnTo>
                <a:lnTo>
                  <a:pt x="114" y="184"/>
                </a:lnTo>
                <a:lnTo>
                  <a:pt x="94" y="179"/>
                </a:lnTo>
                <a:lnTo>
                  <a:pt x="79" y="174"/>
                </a:lnTo>
                <a:lnTo>
                  <a:pt x="69" y="159"/>
                </a:lnTo>
                <a:lnTo>
                  <a:pt x="55" y="144"/>
                </a:lnTo>
                <a:lnTo>
                  <a:pt x="114" y="144"/>
                </a:lnTo>
                <a:lnTo>
                  <a:pt x="104" y="134"/>
                </a:lnTo>
                <a:lnTo>
                  <a:pt x="89" y="129"/>
                </a:lnTo>
                <a:lnTo>
                  <a:pt x="79" y="124"/>
                </a:lnTo>
                <a:lnTo>
                  <a:pt x="69" y="119"/>
                </a:lnTo>
                <a:lnTo>
                  <a:pt x="45" y="124"/>
                </a:lnTo>
                <a:lnTo>
                  <a:pt x="15" y="134"/>
                </a:lnTo>
                <a:lnTo>
                  <a:pt x="35" y="119"/>
                </a:lnTo>
                <a:lnTo>
                  <a:pt x="55" y="109"/>
                </a:lnTo>
                <a:lnTo>
                  <a:pt x="74" y="109"/>
                </a:lnTo>
                <a:lnTo>
                  <a:pt x="99" y="109"/>
                </a:lnTo>
                <a:lnTo>
                  <a:pt x="84" y="90"/>
                </a:lnTo>
                <a:lnTo>
                  <a:pt x="64" y="80"/>
                </a:lnTo>
                <a:lnTo>
                  <a:pt x="45" y="75"/>
                </a:lnTo>
                <a:lnTo>
                  <a:pt x="20" y="75"/>
                </a:lnTo>
                <a:lnTo>
                  <a:pt x="30" y="65"/>
                </a:lnTo>
                <a:lnTo>
                  <a:pt x="45" y="60"/>
                </a:lnTo>
                <a:lnTo>
                  <a:pt x="60" y="65"/>
                </a:lnTo>
                <a:lnTo>
                  <a:pt x="74" y="70"/>
                </a:lnTo>
                <a:lnTo>
                  <a:pt x="94" y="90"/>
                </a:lnTo>
                <a:lnTo>
                  <a:pt x="114" y="119"/>
                </a:lnTo>
                <a:lnTo>
                  <a:pt x="119" y="30"/>
                </a:lnTo>
                <a:lnTo>
                  <a:pt x="119" y="5"/>
                </a:lnTo>
                <a:lnTo>
                  <a:pt x="124" y="0"/>
                </a:lnTo>
                <a:lnTo>
                  <a:pt x="129" y="5"/>
                </a:lnTo>
                <a:lnTo>
                  <a:pt x="134" y="30"/>
                </a:lnTo>
                <a:lnTo>
                  <a:pt x="134" y="119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7" name="Freeform 698">
            <a:extLst>
              <a:ext uri="{FF2B5EF4-FFF2-40B4-BE49-F238E27FC236}">
                <a16:creationId xmlns:a16="http://schemas.microsoft.com/office/drawing/2014/main" id="{00000000-0008-0000-0600-000056000000}"/>
              </a:ext>
            </a:extLst>
          </xdr:cNvPr>
          <xdr:cNvSpPr>
            <a:spLocks/>
          </xdr:cNvSpPr>
        </xdr:nvSpPr>
        <xdr:spPr bwMode="auto">
          <a:xfrm>
            <a:off x="1004" y="715"/>
            <a:ext cx="253" cy="317"/>
          </a:xfrm>
          <a:custGeom>
            <a:avLst/>
            <a:gdLst>
              <a:gd name="T0" fmla="*/ 154 w 253"/>
              <a:gd name="T1" fmla="*/ 84 h 317"/>
              <a:gd name="T2" fmla="*/ 194 w 253"/>
              <a:gd name="T3" fmla="*/ 59 h 317"/>
              <a:gd name="T4" fmla="*/ 219 w 253"/>
              <a:gd name="T5" fmla="*/ 59 h 317"/>
              <a:gd name="T6" fmla="*/ 204 w 253"/>
              <a:gd name="T7" fmla="*/ 69 h 317"/>
              <a:gd name="T8" fmla="*/ 169 w 253"/>
              <a:gd name="T9" fmla="*/ 84 h 317"/>
              <a:gd name="T10" fmla="*/ 174 w 253"/>
              <a:gd name="T11" fmla="*/ 99 h 317"/>
              <a:gd name="T12" fmla="*/ 214 w 253"/>
              <a:gd name="T13" fmla="*/ 109 h 317"/>
              <a:gd name="T14" fmla="*/ 209 w 253"/>
              <a:gd name="T15" fmla="*/ 114 h 317"/>
              <a:gd name="T16" fmla="*/ 159 w 253"/>
              <a:gd name="T17" fmla="*/ 119 h 317"/>
              <a:gd name="T18" fmla="*/ 194 w 253"/>
              <a:gd name="T19" fmla="*/ 134 h 317"/>
              <a:gd name="T20" fmla="*/ 169 w 253"/>
              <a:gd name="T21" fmla="*/ 159 h 317"/>
              <a:gd name="T22" fmla="*/ 134 w 253"/>
              <a:gd name="T23" fmla="*/ 164 h 317"/>
              <a:gd name="T24" fmla="*/ 253 w 253"/>
              <a:gd name="T25" fmla="*/ 193 h 317"/>
              <a:gd name="T26" fmla="*/ 204 w 253"/>
              <a:gd name="T27" fmla="*/ 233 h 317"/>
              <a:gd name="T28" fmla="*/ 139 w 253"/>
              <a:gd name="T29" fmla="*/ 248 h 317"/>
              <a:gd name="T30" fmla="*/ 59 w 253"/>
              <a:gd name="T31" fmla="*/ 317 h 317"/>
              <a:gd name="T32" fmla="*/ 74 w 253"/>
              <a:gd name="T33" fmla="*/ 243 h 317"/>
              <a:gd name="T34" fmla="*/ 25 w 253"/>
              <a:gd name="T35" fmla="*/ 218 h 317"/>
              <a:gd name="T36" fmla="*/ 114 w 253"/>
              <a:gd name="T37" fmla="*/ 193 h 317"/>
              <a:gd name="T38" fmla="*/ 99 w 253"/>
              <a:gd name="T39" fmla="*/ 164 h 317"/>
              <a:gd name="T40" fmla="*/ 69 w 253"/>
              <a:gd name="T41" fmla="*/ 144 h 317"/>
              <a:gd name="T42" fmla="*/ 119 w 253"/>
              <a:gd name="T43" fmla="*/ 134 h 317"/>
              <a:gd name="T44" fmla="*/ 69 w 253"/>
              <a:gd name="T45" fmla="*/ 109 h 317"/>
              <a:gd name="T46" fmla="*/ 15 w 253"/>
              <a:gd name="T47" fmla="*/ 119 h 317"/>
              <a:gd name="T48" fmla="*/ 55 w 253"/>
              <a:gd name="T49" fmla="*/ 99 h 317"/>
              <a:gd name="T50" fmla="*/ 99 w 253"/>
              <a:gd name="T51" fmla="*/ 99 h 317"/>
              <a:gd name="T52" fmla="*/ 64 w 253"/>
              <a:gd name="T53" fmla="*/ 74 h 317"/>
              <a:gd name="T54" fmla="*/ 20 w 253"/>
              <a:gd name="T55" fmla="*/ 69 h 317"/>
              <a:gd name="T56" fmla="*/ 50 w 253"/>
              <a:gd name="T57" fmla="*/ 54 h 317"/>
              <a:gd name="T58" fmla="*/ 74 w 253"/>
              <a:gd name="T59" fmla="*/ 64 h 317"/>
              <a:gd name="T60" fmla="*/ 114 w 253"/>
              <a:gd name="T61" fmla="*/ 109 h 317"/>
              <a:gd name="T62" fmla="*/ 124 w 253"/>
              <a:gd name="T63" fmla="*/ 10 h 317"/>
              <a:gd name="T64" fmla="*/ 134 w 253"/>
              <a:gd name="T65" fmla="*/ 10 h 317"/>
              <a:gd name="T66" fmla="*/ 139 w 253"/>
              <a:gd name="T67" fmla="*/ 109 h 317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253"/>
              <a:gd name="T103" fmla="*/ 0 h 317"/>
              <a:gd name="T104" fmla="*/ 253 w 253"/>
              <a:gd name="T105" fmla="*/ 317 h 317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253" h="317">
                <a:moveTo>
                  <a:pt x="139" y="109"/>
                </a:moveTo>
                <a:lnTo>
                  <a:pt x="154" y="84"/>
                </a:lnTo>
                <a:lnTo>
                  <a:pt x="179" y="64"/>
                </a:lnTo>
                <a:lnTo>
                  <a:pt x="194" y="59"/>
                </a:lnTo>
                <a:lnTo>
                  <a:pt x="204" y="59"/>
                </a:lnTo>
                <a:lnTo>
                  <a:pt x="219" y="59"/>
                </a:lnTo>
                <a:lnTo>
                  <a:pt x="233" y="74"/>
                </a:lnTo>
                <a:lnTo>
                  <a:pt x="204" y="69"/>
                </a:lnTo>
                <a:lnTo>
                  <a:pt x="189" y="74"/>
                </a:lnTo>
                <a:lnTo>
                  <a:pt x="169" y="84"/>
                </a:lnTo>
                <a:lnTo>
                  <a:pt x="149" y="99"/>
                </a:lnTo>
                <a:lnTo>
                  <a:pt x="174" y="99"/>
                </a:lnTo>
                <a:lnTo>
                  <a:pt x="194" y="99"/>
                </a:lnTo>
                <a:lnTo>
                  <a:pt x="214" y="109"/>
                </a:lnTo>
                <a:lnTo>
                  <a:pt x="233" y="119"/>
                </a:lnTo>
                <a:lnTo>
                  <a:pt x="209" y="114"/>
                </a:lnTo>
                <a:lnTo>
                  <a:pt x="179" y="109"/>
                </a:lnTo>
                <a:lnTo>
                  <a:pt x="159" y="119"/>
                </a:lnTo>
                <a:lnTo>
                  <a:pt x="134" y="134"/>
                </a:lnTo>
                <a:lnTo>
                  <a:pt x="194" y="134"/>
                </a:lnTo>
                <a:lnTo>
                  <a:pt x="179" y="149"/>
                </a:lnTo>
                <a:lnTo>
                  <a:pt x="169" y="159"/>
                </a:lnTo>
                <a:lnTo>
                  <a:pt x="154" y="164"/>
                </a:lnTo>
                <a:lnTo>
                  <a:pt x="134" y="164"/>
                </a:lnTo>
                <a:lnTo>
                  <a:pt x="139" y="193"/>
                </a:lnTo>
                <a:lnTo>
                  <a:pt x="253" y="193"/>
                </a:lnTo>
                <a:lnTo>
                  <a:pt x="228" y="218"/>
                </a:lnTo>
                <a:lnTo>
                  <a:pt x="204" y="233"/>
                </a:lnTo>
                <a:lnTo>
                  <a:pt x="179" y="243"/>
                </a:lnTo>
                <a:lnTo>
                  <a:pt x="139" y="248"/>
                </a:lnTo>
                <a:lnTo>
                  <a:pt x="189" y="317"/>
                </a:lnTo>
                <a:lnTo>
                  <a:pt x="59" y="317"/>
                </a:lnTo>
                <a:lnTo>
                  <a:pt x="114" y="248"/>
                </a:lnTo>
                <a:lnTo>
                  <a:pt x="74" y="243"/>
                </a:lnTo>
                <a:lnTo>
                  <a:pt x="50" y="233"/>
                </a:lnTo>
                <a:lnTo>
                  <a:pt x="25" y="218"/>
                </a:lnTo>
                <a:lnTo>
                  <a:pt x="0" y="193"/>
                </a:lnTo>
                <a:lnTo>
                  <a:pt x="114" y="193"/>
                </a:lnTo>
                <a:lnTo>
                  <a:pt x="119" y="164"/>
                </a:lnTo>
                <a:lnTo>
                  <a:pt x="99" y="164"/>
                </a:lnTo>
                <a:lnTo>
                  <a:pt x="84" y="154"/>
                </a:lnTo>
                <a:lnTo>
                  <a:pt x="69" y="144"/>
                </a:lnTo>
                <a:lnTo>
                  <a:pt x="55" y="134"/>
                </a:lnTo>
                <a:lnTo>
                  <a:pt x="119" y="134"/>
                </a:lnTo>
                <a:lnTo>
                  <a:pt x="94" y="114"/>
                </a:lnTo>
                <a:lnTo>
                  <a:pt x="69" y="109"/>
                </a:lnTo>
                <a:lnTo>
                  <a:pt x="45" y="114"/>
                </a:lnTo>
                <a:lnTo>
                  <a:pt x="15" y="119"/>
                </a:lnTo>
                <a:lnTo>
                  <a:pt x="35" y="109"/>
                </a:lnTo>
                <a:lnTo>
                  <a:pt x="55" y="99"/>
                </a:lnTo>
                <a:lnTo>
                  <a:pt x="74" y="99"/>
                </a:lnTo>
                <a:lnTo>
                  <a:pt x="99" y="99"/>
                </a:lnTo>
                <a:lnTo>
                  <a:pt x="84" y="84"/>
                </a:lnTo>
                <a:lnTo>
                  <a:pt x="64" y="74"/>
                </a:lnTo>
                <a:lnTo>
                  <a:pt x="45" y="69"/>
                </a:lnTo>
                <a:lnTo>
                  <a:pt x="20" y="69"/>
                </a:lnTo>
                <a:lnTo>
                  <a:pt x="35" y="59"/>
                </a:lnTo>
                <a:lnTo>
                  <a:pt x="50" y="54"/>
                </a:lnTo>
                <a:lnTo>
                  <a:pt x="64" y="59"/>
                </a:lnTo>
                <a:lnTo>
                  <a:pt x="74" y="64"/>
                </a:lnTo>
                <a:lnTo>
                  <a:pt x="99" y="84"/>
                </a:lnTo>
                <a:lnTo>
                  <a:pt x="114" y="109"/>
                </a:lnTo>
                <a:lnTo>
                  <a:pt x="119" y="29"/>
                </a:lnTo>
                <a:lnTo>
                  <a:pt x="124" y="10"/>
                </a:lnTo>
                <a:lnTo>
                  <a:pt x="129" y="0"/>
                </a:lnTo>
                <a:lnTo>
                  <a:pt x="134" y="10"/>
                </a:lnTo>
                <a:lnTo>
                  <a:pt x="134" y="29"/>
                </a:lnTo>
                <a:lnTo>
                  <a:pt x="139" y="109"/>
                </a:lnTo>
                <a:close/>
              </a:path>
            </a:pathLst>
          </a:custGeom>
          <a:solidFill>
            <a:srgbClr val="AAA9A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" name="Freeform 699">
            <a:extLst>
              <a:ext uri="{FF2B5EF4-FFF2-40B4-BE49-F238E27FC236}">
                <a16:creationId xmlns:a16="http://schemas.microsoft.com/office/drawing/2014/main" id="{00000000-0008-0000-0600-000057000000}"/>
              </a:ext>
            </a:extLst>
          </xdr:cNvPr>
          <xdr:cNvSpPr>
            <a:spLocks/>
          </xdr:cNvSpPr>
        </xdr:nvSpPr>
        <xdr:spPr bwMode="auto">
          <a:xfrm>
            <a:off x="1004" y="715"/>
            <a:ext cx="253" cy="317"/>
          </a:xfrm>
          <a:custGeom>
            <a:avLst/>
            <a:gdLst>
              <a:gd name="T0" fmla="*/ 154 w 253"/>
              <a:gd name="T1" fmla="*/ 84 h 317"/>
              <a:gd name="T2" fmla="*/ 194 w 253"/>
              <a:gd name="T3" fmla="*/ 59 h 317"/>
              <a:gd name="T4" fmla="*/ 219 w 253"/>
              <a:gd name="T5" fmla="*/ 59 h 317"/>
              <a:gd name="T6" fmla="*/ 204 w 253"/>
              <a:gd name="T7" fmla="*/ 69 h 317"/>
              <a:gd name="T8" fmla="*/ 169 w 253"/>
              <a:gd name="T9" fmla="*/ 84 h 317"/>
              <a:gd name="T10" fmla="*/ 174 w 253"/>
              <a:gd name="T11" fmla="*/ 99 h 317"/>
              <a:gd name="T12" fmla="*/ 214 w 253"/>
              <a:gd name="T13" fmla="*/ 109 h 317"/>
              <a:gd name="T14" fmla="*/ 209 w 253"/>
              <a:gd name="T15" fmla="*/ 114 h 317"/>
              <a:gd name="T16" fmla="*/ 159 w 253"/>
              <a:gd name="T17" fmla="*/ 119 h 317"/>
              <a:gd name="T18" fmla="*/ 194 w 253"/>
              <a:gd name="T19" fmla="*/ 134 h 317"/>
              <a:gd name="T20" fmla="*/ 169 w 253"/>
              <a:gd name="T21" fmla="*/ 159 h 317"/>
              <a:gd name="T22" fmla="*/ 134 w 253"/>
              <a:gd name="T23" fmla="*/ 164 h 317"/>
              <a:gd name="T24" fmla="*/ 253 w 253"/>
              <a:gd name="T25" fmla="*/ 193 h 317"/>
              <a:gd name="T26" fmla="*/ 204 w 253"/>
              <a:gd name="T27" fmla="*/ 233 h 317"/>
              <a:gd name="T28" fmla="*/ 139 w 253"/>
              <a:gd name="T29" fmla="*/ 248 h 317"/>
              <a:gd name="T30" fmla="*/ 59 w 253"/>
              <a:gd name="T31" fmla="*/ 317 h 317"/>
              <a:gd name="T32" fmla="*/ 74 w 253"/>
              <a:gd name="T33" fmla="*/ 243 h 317"/>
              <a:gd name="T34" fmla="*/ 25 w 253"/>
              <a:gd name="T35" fmla="*/ 218 h 317"/>
              <a:gd name="T36" fmla="*/ 114 w 253"/>
              <a:gd name="T37" fmla="*/ 193 h 317"/>
              <a:gd name="T38" fmla="*/ 99 w 253"/>
              <a:gd name="T39" fmla="*/ 164 h 317"/>
              <a:gd name="T40" fmla="*/ 69 w 253"/>
              <a:gd name="T41" fmla="*/ 144 h 317"/>
              <a:gd name="T42" fmla="*/ 119 w 253"/>
              <a:gd name="T43" fmla="*/ 134 h 317"/>
              <a:gd name="T44" fmla="*/ 69 w 253"/>
              <a:gd name="T45" fmla="*/ 109 h 317"/>
              <a:gd name="T46" fmla="*/ 15 w 253"/>
              <a:gd name="T47" fmla="*/ 119 h 317"/>
              <a:gd name="T48" fmla="*/ 55 w 253"/>
              <a:gd name="T49" fmla="*/ 99 h 317"/>
              <a:gd name="T50" fmla="*/ 99 w 253"/>
              <a:gd name="T51" fmla="*/ 99 h 317"/>
              <a:gd name="T52" fmla="*/ 64 w 253"/>
              <a:gd name="T53" fmla="*/ 74 h 317"/>
              <a:gd name="T54" fmla="*/ 20 w 253"/>
              <a:gd name="T55" fmla="*/ 69 h 317"/>
              <a:gd name="T56" fmla="*/ 50 w 253"/>
              <a:gd name="T57" fmla="*/ 54 h 317"/>
              <a:gd name="T58" fmla="*/ 74 w 253"/>
              <a:gd name="T59" fmla="*/ 64 h 317"/>
              <a:gd name="T60" fmla="*/ 114 w 253"/>
              <a:gd name="T61" fmla="*/ 109 h 317"/>
              <a:gd name="T62" fmla="*/ 124 w 253"/>
              <a:gd name="T63" fmla="*/ 10 h 317"/>
              <a:gd name="T64" fmla="*/ 134 w 253"/>
              <a:gd name="T65" fmla="*/ 10 h 317"/>
              <a:gd name="T66" fmla="*/ 139 w 253"/>
              <a:gd name="T67" fmla="*/ 109 h 317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253"/>
              <a:gd name="T103" fmla="*/ 0 h 317"/>
              <a:gd name="T104" fmla="*/ 253 w 253"/>
              <a:gd name="T105" fmla="*/ 317 h 317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253" h="317">
                <a:moveTo>
                  <a:pt x="139" y="109"/>
                </a:moveTo>
                <a:lnTo>
                  <a:pt x="154" y="84"/>
                </a:lnTo>
                <a:lnTo>
                  <a:pt x="179" y="64"/>
                </a:lnTo>
                <a:lnTo>
                  <a:pt x="194" y="59"/>
                </a:lnTo>
                <a:lnTo>
                  <a:pt x="204" y="59"/>
                </a:lnTo>
                <a:lnTo>
                  <a:pt x="219" y="59"/>
                </a:lnTo>
                <a:lnTo>
                  <a:pt x="233" y="74"/>
                </a:lnTo>
                <a:lnTo>
                  <a:pt x="204" y="69"/>
                </a:lnTo>
                <a:lnTo>
                  <a:pt x="189" y="74"/>
                </a:lnTo>
                <a:lnTo>
                  <a:pt x="169" y="84"/>
                </a:lnTo>
                <a:lnTo>
                  <a:pt x="149" y="99"/>
                </a:lnTo>
                <a:lnTo>
                  <a:pt x="174" y="99"/>
                </a:lnTo>
                <a:lnTo>
                  <a:pt x="194" y="99"/>
                </a:lnTo>
                <a:lnTo>
                  <a:pt x="214" y="109"/>
                </a:lnTo>
                <a:lnTo>
                  <a:pt x="233" y="119"/>
                </a:lnTo>
                <a:lnTo>
                  <a:pt x="209" y="114"/>
                </a:lnTo>
                <a:lnTo>
                  <a:pt x="179" y="109"/>
                </a:lnTo>
                <a:lnTo>
                  <a:pt x="159" y="119"/>
                </a:lnTo>
                <a:lnTo>
                  <a:pt x="134" y="134"/>
                </a:lnTo>
                <a:lnTo>
                  <a:pt x="194" y="134"/>
                </a:lnTo>
                <a:lnTo>
                  <a:pt x="179" y="149"/>
                </a:lnTo>
                <a:lnTo>
                  <a:pt x="169" y="159"/>
                </a:lnTo>
                <a:lnTo>
                  <a:pt x="154" y="164"/>
                </a:lnTo>
                <a:lnTo>
                  <a:pt x="134" y="164"/>
                </a:lnTo>
                <a:lnTo>
                  <a:pt x="139" y="193"/>
                </a:lnTo>
                <a:lnTo>
                  <a:pt x="253" y="193"/>
                </a:lnTo>
                <a:lnTo>
                  <a:pt x="228" y="218"/>
                </a:lnTo>
                <a:lnTo>
                  <a:pt x="204" y="233"/>
                </a:lnTo>
                <a:lnTo>
                  <a:pt x="179" y="243"/>
                </a:lnTo>
                <a:lnTo>
                  <a:pt x="139" y="248"/>
                </a:lnTo>
                <a:lnTo>
                  <a:pt x="189" y="317"/>
                </a:lnTo>
                <a:lnTo>
                  <a:pt x="59" y="317"/>
                </a:lnTo>
                <a:lnTo>
                  <a:pt x="114" y="248"/>
                </a:lnTo>
                <a:lnTo>
                  <a:pt x="74" y="243"/>
                </a:lnTo>
                <a:lnTo>
                  <a:pt x="50" y="233"/>
                </a:lnTo>
                <a:lnTo>
                  <a:pt x="25" y="218"/>
                </a:lnTo>
                <a:lnTo>
                  <a:pt x="0" y="193"/>
                </a:lnTo>
                <a:lnTo>
                  <a:pt x="114" y="193"/>
                </a:lnTo>
                <a:lnTo>
                  <a:pt x="119" y="164"/>
                </a:lnTo>
                <a:lnTo>
                  <a:pt x="99" y="164"/>
                </a:lnTo>
                <a:lnTo>
                  <a:pt x="84" y="154"/>
                </a:lnTo>
                <a:lnTo>
                  <a:pt x="69" y="144"/>
                </a:lnTo>
                <a:lnTo>
                  <a:pt x="55" y="134"/>
                </a:lnTo>
                <a:lnTo>
                  <a:pt x="119" y="134"/>
                </a:lnTo>
                <a:lnTo>
                  <a:pt x="94" y="114"/>
                </a:lnTo>
                <a:lnTo>
                  <a:pt x="69" y="109"/>
                </a:lnTo>
                <a:lnTo>
                  <a:pt x="45" y="114"/>
                </a:lnTo>
                <a:lnTo>
                  <a:pt x="15" y="119"/>
                </a:lnTo>
                <a:lnTo>
                  <a:pt x="35" y="109"/>
                </a:lnTo>
                <a:lnTo>
                  <a:pt x="55" y="99"/>
                </a:lnTo>
                <a:lnTo>
                  <a:pt x="74" y="99"/>
                </a:lnTo>
                <a:lnTo>
                  <a:pt x="99" y="99"/>
                </a:lnTo>
                <a:lnTo>
                  <a:pt x="84" y="84"/>
                </a:lnTo>
                <a:lnTo>
                  <a:pt x="64" y="74"/>
                </a:lnTo>
                <a:lnTo>
                  <a:pt x="45" y="69"/>
                </a:lnTo>
                <a:lnTo>
                  <a:pt x="20" y="69"/>
                </a:lnTo>
                <a:lnTo>
                  <a:pt x="35" y="59"/>
                </a:lnTo>
                <a:lnTo>
                  <a:pt x="50" y="54"/>
                </a:lnTo>
                <a:lnTo>
                  <a:pt x="64" y="59"/>
                </a:lnTo>
                <a:lnTo>
                  <a:pt x="74" y="64"/>
                </a:lnTo>
                <a:lnTo>
                  <a:pt x="99" y="84"/>
                </a:lnTo>
                <a:lnTo>
                  <a:pt x="114" y="109"/>
                </a:lnTo>
                <a:lnTo>
                  <a:pt x="119" y="29"/>
                </a:lnTo>
                <a:lnTo>
                  <a:pt x="124" y="10"/>
                </a:lnTo>
                <a:lnTo>
                  <a:pt x="129" y="0"/>
                </a:lnTo>
                <a:lnTo>
                  <a:pt x="134" y="10"/>
                </a:lnTo>
                <a:lnTo>
                  <a:pt x="134" y="29"/>
                </a:lnTo>
                <a:lnTo>
                  <a:pt x="139" y="109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9" name="Freeform 700">
            <a:extLst>
              <a:ext uri="{FF2B5EF4-FFF2-40B4-BE49-F238E27FC236}">
                <a16:creationId xmlns:a16="http://schemas.microsoft.com/office/drawing/2014/main" id="{00000000-0008-0000-0600-000058000000}"/>
              </a:ext>
            </a:extLst>
          </xdr:cNvPr>
          <xdr:cNvSpPr>
            <a:spLocks/>
          </xdr:cNvSpPr>
        </xdr:nvSpPr>
        <xdr:spPr bwMode="auto">
          <a:xfrm>
            <a:off x="681" y="1206"/>
            <a:ext cx="904" cy="635"/>
          </a:xfrm>
          <a:custGeom>
            <a:avLst/>
            <a:gdLst>
              <a:gd name="T0" fmla="*/ 904 w 904"/>
              <a:gd name="T1" fmla="*/ 357 h 635"/>
              <a:gd name="T2" fmla="*/ 790 w 904"/>
              <a:gd name="T3" fmla="*/ 253 h 635"/>
              <a:gd name="T4" fmla="*/ 651 w 904"/>
              <a:gd name="T5" fmla="*/ 134 h 635"/>
              <a:gd name="T6" fmla="*/ 542 w 904"/>
              <a:gd name="T7" fmla="*/ 75 h 635"/>
              <a:gd name="T8" fmla="*/ 442 w 904"/>
              <a:gd name="T9" fmla="*/ 0 h 635"/>
              <a:gd name="T10" fmla="*/ 387 w 904"/>
              <a:gd name="T11" fmla="*/ 35 h 635"/>
              <a:gd name="T12" fmla="*/ 338 w 904"/>
              <a:gd name="T13" fmla="*/ 114 h 635"/>
              <a:gd name="T14" fmla="*/ 248 w 904"/>
              <a:gd name="T15" fmla="*/ 164 h 635"/>
              <a:gd name="T16" fmla="*/ 184 w 904"/>
              <a:gd name="T17" fmla="*/ 214 h 635"/>
              <a:gd name="T18" fmla="*/ 84 w 904"/>
              <a:gd name="T19" fmla="*/ 298 h 635"/>
              <a:gd name="T20" fmla="*/ 0 w 904"/>
              <a:gd name="T21" fmla="*/ 352 h 635"/>
              <a:gd name="T22" fmla="*/ 25 w 904"/>
              <a:gd name="T23" fmla="*/ 402 h 635"/>
              <a:gd name="T24" fmla="*/ 50 w 904"/>
              <a:gd name="T25" fmla="*/ 447 h 635"/>
              <a:gd name="T26" fmla="*/ 84 w 904"/>
              <a:gd name="T27" fmla="*/ 486 h 635"/>
              <a:gd name="T28" fmla="*/ 119 w 904"/>
              <a:gd name="T29" fmla="*/ 521 h 635"/>
              <a:gd name="T30" fmla="*/ 154 w 904"/>
              <a:gd name="T31" fmla="*/ 546 h 635"/>
              <a:gd name="T32" fmla="*/ 184 w 904"/>
              <a:gd name="T33" fmla="*/ 566 h 635"/>
              <a:gd name="T34" fmla="*/ 218 w 904"/>
              <a:gd name="T35" fmla="*/ 586 h 635"/>
              <a:gd name="T36" fmla="*/ 258 w 904"/>
              <a:gd name="T37" fmla="*/ 601 h 635"/>
              <a:gd name="T38" fmla="*/ 313 w 904"/>
              <a:gd name="T39" fmla="*/ 616 h 635"/>
              <a:gd name="T40" fmla="*/ 373 w 904"/>
              <a:gd name="T41" fmla="*/ 630 h 635"/>
              <a:gd name="T42" fmla="*/ 432 w 904"/>
              <a:gd name="T43" fmla="*/ 635 h 635"/>
              <a:gd name="T44" fmla="*/ 487 w 904"/>
              <a:gd name="T45" fmla="*/ 635 h 635"/>
              <a:gd name="T46" fmla="*/ 546 w 904"/>
              <a:gd name="T47" fmla="*/ 630 h 635"/>
              <a:gd name="T48" fmla="*/ 601 w 904"/>
              <a:gd name="T49" fmla="*/ 616 h 635"/>
              <a:gd name="T50" fmla="*/ 656 w 904"/>
              <a:gd name="T51" fmla="*/ 596 h 635"/>
              <a:gd name="T52" fmla="*/ 710 w 904"/>
              <a:gd name="T53" fmla="*/ 571 h 635"/>
              <a:gd name="T54" fmla="*/ 760 w 904"/>
              <a:gd name="T55" fmla="*/ 541 h 635"/>
              <a:gd name="T56" fmla="*/ 805 w 904"/>
              <a:gd name="T57" fmla="*/ 501 h 635"/>
              <a:gd name="T58" fmla="*/ 835 w 904"/>
              <a:gd name="T59" fmla="*/ 472 h 635"/>
              <a:gd name="T60" fmla="*/ 860 w 904"/>
              <a:gd name="T61" fmla="*/ 442 h 635"/>
              <a:gd name="T62" fmla="*/ 879 w 904"/>
              <a:gd name="T63" fmla="*/ 402 h 635"/>
              <a:gd name="T64" fmla="*/ 904 w 904"/>
              <a:gd name="T65" fmla="*/ 357 h 635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904"/>
              <a:gd name="T100" fmla="*/ 0 h 635"/>
              <a:gd name="T101" fmla="*/ 904 w 904"/>
              <a:gd name="T102" fmla="*/ 635 h 635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904" h="635">
                <a:moveTo>
                  <a:pt x="904" y="357"/>
                </a:moveTo>
                <a:lnTo>
                  <a:pt x="790" y="253"/>
                </a:lnTo>
                <a:lnTo>
                  <a:pt x="651" y="134"/>
                </a:lnTo>
                <a:lnTo>
                  <a:pt x="542" y="75"/>
                </a:lnTo>
                <a:lnTo>
                  <a:pt x="442" y="0"/>
                </a:lnTo>
                <a:lnTo>
                  <a:pt x="387" y="35"/>
                </a:lnTo>
                <a:lnTo>
                  <a:pt x="338" y="114"/>
                </a:lnTo>
                <a:lnTo>
                  <a:pt x="248" y="164"/>
                </a:lnTo>
                <a:lnTo>
                  <a:pt x="184" y="214"/>
                </a:lnTo>
                <a:lnTo>
                  <a:pt x="84" y="298"/>
                </a:lnTo>
                <a:lnTo>
                  <a:pt x="0" y="352"/>
                </a:lnTo>
                <a:lnTo>
                  <a:pt x="25" y="402"/>
                </a:lnTo>
                <a:lnTo>
                  <a:pt x="50" y="447"/>
                </a:lnTo>
                <a:lnTo>
                  <a:pt x="84" y="486"/>
                </a:lnTo>
                <a:lnTo>
                  <a:pt x="119" y="521"/>
                </a:lnTo>
                <a:lnTo>
                  <a:pt x="154" y="546"/>
                </a:lnTo>
                <a:lnTo>
                  <a:pt x="184" y="566"/>
                </a:lnTo>
                <a:lnTo>
                  <a:pt x="218" y="586"/>
                </a:lnTo>
                <a:lnTo>
                  <a:pt x="258" y="601"/>
                </a:lnTo>
                <a:lnTo>
                  <a:pt x="313" y="616"/>
                </a:lnTo>
                <a:lnTo>
                  <a:pt x="373" y="630"/>
                </a:lnTo>
                <a:lnTo>
                  <a:pt x="432" y="635"/>
                </a:lnTo>
                <a:lnTo>
                  <a:pt x="487" y="635"/>
                </a:lnTo>
                <a:lnTo>
                  <a:pt x="546" y="630"/>
                </a:lnTo>
                <a:lnTo>
                  <a:pt x="601" y="616"/>
                </a:lnTo>
                <a:lnTo>
                  <a:pt x="656" y="596"/>
                </a:lnTo>
                <a:lnTo>
                  <a:pt x="710" y="571"/>
                </a:lnTo>
                <a:lnTo>
                  <a:pt x="760" y="541"/>
                </a:lnTo>
                <a:lnTo>
                  <a:pt x="805" y="501"/>
                </a:lnTo>
                <a:lnTo>
                  <a:pt x="835" y="472"/>
                </a:lnTo>
                <a:lnTo>
                  <a:pt x="860" y="442"/>
                </a:lnTo>
                <a:lnTo>
                  <a:pt x="879" y="402"/>
                </a:lnTo>
                <a:lnTo>
                  <a:pt x="904" y="357"/>
                </a:lnTo>
                <a:close/>
              </a:path>
            </a:pathLst>
          </a:custGeom>
          <a:solidFill>
            <a:srgbClr val="C3C3C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0" name="Freeform 701">
            <a:extLst>
              <a:ext uri="{FF2B5EF4-FFF2-40B4-BE49-F238E27FC236}">
                <a16:creationId xmlns:a16="http://schemas.microsoft.com/office/drawing/2014/main" id="{00000000-0008-0000-0600-000059000000}"/>
              </a:ext>
            </a:extLst>
          </xdr:cNvPr>
          <xdr:cNvSpPr>
            <a:spLocks/>
          </xdr:cNvSpPr>
        </xdr:nvSpPr>
        <xdr:spPr bwMode="auto">
          <a:xfrm>
            <a:off x="681" y="1206"/>
            <a:ext cx="904" cy="635"/>
          </a:xfrm>
          <a:custGeom>
            <a:avLst/>
            <a:gdLst>
              <a:gd name="T0" fmla="*/ 904 w 904"/>
              <a:gd name="T1" fmla="*/ 357 h 635"/>
              <a:gd name="T2" fmla="*/ 790 w 904"/>
              <a:gd name="T3" fmla="*/ 253 h 635"/>
              <a:gd name="T4" fmla="*/ 651 w 904"/>
              <a:gd name="T5" fmla="*/ 134 h 635"/>
              <a:gd name="T6" fmla="*/ 542 w 904"/>
              <a:gd name="T7" fmla="*/ 75 h 635"/>
              <a:gd name="T8" fmla="*/ 442 w 904"/>
              <a:gd name="T9" fmla="*/ 0 h 635"/>
              <a:gd name="T10" fmla="*/ 387 w 904"/>
              <a:gd name="T11" fmla="*/ 35 h 635"/>
              <a:gd name="T12" fmla="*/ 338 w 904"/>
              <a:gd name="T13" fmla="*/ 114 h 635"/>
              <a:gd name="T14" fmla="*/ 248 w 904"/>
              <a:gd name="T15" fmla="*/ 164 h 635"/>
              <a:gd name="T16" fmla="*/ 184 w 904"/>
              <a:gd name="T17" fmla="*/ 214 h 635"/>
              <a:gd name="T18" fmla="*/ 84 w 904"/>
              <a:gd name="T19" fmla="*/ 298 h 635"/>
              <a:gd name="T20" fmla="*/ 0 w 904"/>
              <a:gd name="T21" fmla="*/ 352 h 635"/>
              <a:gd name="T22" fmla="*/ 25 w 904"/>
              <a:gd name="T23" fmla="*/ 402 h 635"/>
              <a:gd name="T24" fmla="*/ 50 w 904"/>
              <a:gd name="T25" fmla="*/ 447 h 635"/>
              <a:gd name="T26" fmla="*/ 84 w 904"/>
              <a:gd name="T27" fmla="*/ 486 h 635"/>
              <a:gd name="T28" fmla="*/ 119 w 904"/>
              <a:gd name="T29" fmla="*/ 521 h 635"/>
              <a:gd name="T30" fmla="*/ 154 w 904"/>
              <a:gd name="T31" fmla="*/ 546 h 635"/>
              <a:gd name="T32" fmla="*/ 184 w 904"/>
              <a:gd name="T33" fmla="*/ 566 h 635"/>
              <a:gd name="T34" fmla="*/ 218 w 904"/>
              <a:gd name="T35" fmla="*/ 586 h 635"/>
              <a:gd name="T36" fmla="*/ 258 w 904"/>
              <a:gd name="T37" fmla="*/ 601 h 635"/>
              <a:gd name="T38" fmla="*/ 313 w 904"/>
              <a:gd name="T39" fmla="*/ 616 h 635"/>
              <a:gd name="T40" fmla="*/ 373 w 904"/>
              <a:gd name="T41" fmla="*/ 630 h 635"/>
              <a:gd name="T42" fmla="*/ 432 w 904"/>
              <a:gd name="T43" fmla="*/ 635 h 635"/>
              <a:gd name="T44" fmla="*/ 487 w 904"/>
              <a:gd name="T45" fmla="*/ 635 h 635"/>
              <a:gd name="T46" fmla="*/ 546 w 904"/>
              <a:gd name="T47" fmla="*/ 630 h 635"/>
              <a:gd name="T48" fmla="*/ 601 w 904"/>
              <a:gd name="T49" fmla="*/ 616 h 635"/>
              <a:gd name="T50" fmla="*/ 656 w 904"/>
              <a:gd name="T51" fmla="*/ 596 h 635"/>
              <a:gd name="T52" fmla="*/ 710 w 904"/>
              <a:gd name="T53" fmla="*/ 571 h 635"/>
              <a:gd name="T54" fmla="*/ 760 w 904"/>
              <a:gd name="T55" fmla="*/ 541 h 635"/>
              <a:gd name="T56" fmla="*/ 805 w 904"/>
              <a:gd name="T57" fmla="*/ 501 h 635"/>
              <a:gd name="T58" fmla="*/ 835 w 904"/>
              <a:gd name="T59" fmla="*/ 472 h 635"/>
              <a:gd name="T60" fmla="*/ 860 w 904"/>
              <a:gd name="T61" fmla="*/ 442 h 635"/>
              <a:gd name="T62" fmla="*/ 879 w 904"/>
              <a:gd name="T63" fmla="*/ 402 h 635"/>
              <a:gd name="T64" fmla="*/ 904 w 904"/>
              <a:gd name="T65" fmla="*/ 357 h 635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904"/>
              <a:gd name="T100" fmla="*/ 0 h 635"/>
              <a:gd name="T101" fmla="*/ 904 w 904"/>
              <a:gd name="T102" fmla="*/ 635 h 635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904" h="635">
                <a:moveTo>
                  <a:pt x="904" y="357"/>
                </a:moveTo>
                <a:lnTo>
                  <a:pt x="790" y="253"/>
                </a:lnTo>
                <a:lnTo>
                  <a:pt x="651" y="134"/>
                </a:lnTo>
                <a:lnTo>
                  <a:pt x="542" y="75"/>
                </a:lnTo>
                <a:lnTo>
                  <a:pt x="442" y="0"/>
                </a:lnTo>
                <a:lnTo>
                  <a:pt x="387" y="35"/>
                </a:lnTo>
                <a:lnTo>
                  <a:pt x="338" y="114"/>
                </a:lnTo>
                <a:lnTo>
                  <a:pt x="248" y="164"/>
                </a:lnTo>
                <a:lnTo>
                  <a:pt x="184" y="214"/>
                </a:lnTo>
                <a:lnTo>
                  <a:pt x="84" y="298"/>
                </a:lnTo>
                <a:lnTo>
                  <a:pt x="0" y="352"/>
                </a:lnTo>
                <a:lnTo>
                  <a:pt x="25" y="402"/>
                </a:lnTo>
                <a:lnTo>
                  <a:pt x="50" y="447"/>
                </a:lnTo>
                <a:lnTo>
                  <a:pt x="84" y="486"/>
                </a:lnTo>
                <a:lnTo>
                  <a:pt x="119" y="521"/>
                </a:lnTo>
                <a:lnTo>
                  <a:pt x="154" y="546"/>
                </a:lnTo>
                <a:lnTo>
                  <a:pt x="184" y="566"/>
                </a:lnTo>
                <a:lnTo>
                  <a:pt x="218" y="586"/>
                </a:lnTo>
                <a:lnTo>
                  <a:pt x="258" y="601"/>
                </a:lnTo>
                <a:lnTo>
                  <a:pt x="313" y="616"/>
                </a:lnTo>
                <a:lnTo>
                  <a:pt x="373" y="630"/>
                </a:lnTo>
                <a:lnTo>
                  <a:pt x="432" y="635"/>
                </a:lnTo>
                <a:lnTo>
                  <a:pt x="487" y="635"/>
                </a:lnTo>
                <a:lnTo>
                  <a:pt x="546" y="630"/>
                </a:lnTo>
                <a:lnTo>
                  <a:pt x="601" y="616"/>
                </a:lnTo>
                <a:lnTo>
                  <a:pt x="656" y="596"/>
                </a:lnTo>
                <a:lnTo>
                  <a:pt x="710" y="571"/>
                </a:lnTo>
                <a:lnTo>
                  <a:pt x="760" y="541"/>
                </a:lnTo>
                <a:lnTo>
                  <a:pt x="805" y="501"/>
                </a:lnTo>
                <a:lnTo>
                  <a:pt x="835" y="472"/>
                </a:lnTo>
                <a:lnTo>
                  <a:pt x="860" y="442"/>
                </a:lnTo>
                <a:lnTo>
                  <a:pt x="879" y="402"/>
                </a:lnTo>
                <a:lnTo>
                  <a:pt x="904" y="357"/>
                </a:lnTo>
                <a:close/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1" name="Freeform 702">
            <a:extLst>
              <a:ext uri="{FF2B5EF4-FFF2-40B4-BE49-F238E27FC236}">
                <a16:creationId xmlns:a16="http://schemas.microsoft.com/office/drawing/2014/main" id="{00000000-0008-0000-0600-00005A000000}"/>
              </a:ext>
            </a:extLst>
          </xdr:cNvPr>
          <xdr:cNvSpPr>
            <a:spLocks/>
          </xdr:cNvSpPr>
        </xdr:nvSpPr>
        <xdr:spPr bwMode="auto">
          <a:xfrm>
            <a:off x="676" y="1196"/>
            <a:ext cx="919" cy="591"/>
          </a:xfrm>
          <a:custGeom>
            <a:avLst/>
            <a:gdLst>
              <a:gd name="T0" fmla="*/ 55 w 919"/>
              <a:gd name="T1" fmla="*/ 348 h 591"/>
              <a:gd name="T2" fmla="*/ 109 w 919"/>
              <a:gd name="T3" fmla="*/ 338 h 591"/>
              <a:gd name="T4" fmla="*/ 159 w 919"/>
              <a:gd name="T5" fmla="*/ 318 h 591"/>
              <a:gd name="T6" fmla="*/ 134 w 919"/>
              <a:gd name="T7" fmla="*/ 487 h 591"/>
              <a:gd name="T8" fmla="*/ 194 w 919"/>
              <a:gd name="T9" fmla="*/ 358 h 591"/>
              <a:gd name="T10" fmla="*/ 199 w 919"/>
              <a:gd name="T11" fmla="*/ 273 h 591"/>
              <a:gd name="T12" fmla="*/ 228 w 919"/>
              <a:gd name="T13" fmla="*/ 214 h 591"/>
              <a:gd name="T14" fmla="*/ 318 w 919"/>
              <a:gd name="T15" fmla="*/ 144 h 591"/>
              <a:gd name="T16" fmla="*/ 293 w 919"/>
              <a:gd name="T17" fmla="*/ 189 h 591"/>
              <a:gd name="T18" fmla="*/ 308 w 919"/>
              <a:gd name="T19" fmla="*/ 214 h 591"/>
              <a:gd name="T20" fmla="*/ 313 w 919"/>
              <a:gd name="T21" fmla="*/ 268 h 591"/>
              <a:gd name="T22" fmla="*/ 263 w 919"/>
              <a:gd name="T23" fmla="*/ 392 h 591"/>
              <a:gd name="T24" fmla="*/ 253 w 919"/>
              <a:gd name="T25" fmla="*/ 457 h 591"/>
              <a:gd name="T26" fmla="*/ 308 w 919"/>
              <a:gd name="T27" fmla="*/ 333 h 591"/>
              <a:gd name="T28" fmla="*/ 348 w 919"/>
              <a:gd name="T29" fmla="*/ 204 h 591"/>
              <a:gd name="T30" fmla="*/ 368 w 919"/>
              <a:gd name="T31" fmla="*/ 194 h 591"/>
              <a:gd name="T32" fmla="*/ 412 w 919"/>
              <a:gd name="T33" fmla="*/ 253 h 591"/>
              <a:gd name="T34" fmla="*/ 422 w 919"/>
              <a:gd name="T35" fmla="*/ 288 h 591"/>
              <a:gd name="T36" fmla="*/ 412 w 919"/>
              <a:gd name="T37" fmla="*/ 362 h 591"/>
              <a:gd name="T38" fmla="*/ 417 w 919"/>
              <a:gd name="T39" fmla="*/ 422 h 591"/>
              <a:gd name="T40" fmla="*/ 447 w 919"/>
              <a:gd name="T41" fmla="*/ 293 h 591"/>
              <a:gd name="T42" fmla="*/ 432 w 919"/>
              <a:gd name="T43" fmla="*/ 238 h 591"/>
              <a:gd name="T44" fmla="*/ 363 w 919"/>
              <a:gd name="T45" fmla="*/ 134 h 591"/>
              <a:gd name="T46" fmla="*/ 412 w 919"/>
              <a:gd name="T47" fmla="*/ 75 h 591"/>
              <a:gd name="T48" fmla="*/ 447 w 919"/>
              <a:gd name="T49" fmla="*/ 114 h 591"/>
              <a:gd name="T50" fmla="*/ 477 w 919"/>
              <a:gd name="T51" fmla="*/ 70 h 591"/>
              <a:gd name="T52" fmla="*/ 477 w 919"/>
              <a:gd name="T53" fmla="*/ 204 h 591"/>
              <a:gd name="T54" fmla="*/ 512 w 919"/>
              <a:gd name="T55" fmla="*/ 174 h 591"/>
              <a:gd name="T56" fmla="*/ 537 w 919"/>
              <a:gd name="T57" fmla="*/ 124 h 591"/>
              <a:gd name="T58" fmla="*/ 551 w 919"/>
              <a:gd name="T59" fmla="*/ 258 h 591"/>
              <a:gd name="T60" fmla="*/ 586 w 919"/>
              <a:gd name="T61" fmla="*/ 328 h 591"/>
              <a:gd name="T62" fmla="*/ 586 w 919"/>
              <a:gd name="T63" fmla="*/ 179 h 591"/>
              <a:gd name="T64" fmla="*/ 636 w 919"/>
              <a:gd name="T65" fmla="*/ 204 h 591"/>
              <a:gd name="T66" fmla="*/ 676 w 919"/>
              <a:gd name="T67" fmla="*/ 233 h 591"/>
              <a:gd name="T68" fmla="*/ 701 w 919"/>
              <a:gd name="T69" fmla="*/ 248 h 591"/>
              <a:gd name="T70" fmla="*/ 686 w 919"/>
              <a:gd name="T71" fmla="*/ 313 h 591"/>
              <a:gd name="T72" fmla="*/ 686 w 919"/>
              <a:gd name="T73" fmla="*/ 397 h 591"/>
              <a:gd name="T74" fmla="*/ 711 w 919"/>
              <a:gd name="T75" fmla="*/ 313 h 591"/>
              <a:gd name="T76" fmla="*/ 725 w 919"/>
              <a:gd name="T77" fmla="*/ 303 h 591"/>
              <a:gd name="T78" fmla="*/ 740 w 919"/>
              <a:gd name="T79" fmla="*/ 407 h 591"/>
              <a:gd name="T80" fmla="*/ 706 w 919"/>
              <a:gd name="T81" fmla="*/ 437 h 591"/>
              <a:gd name="T82" fmla="*/ 601 w 919"/>
              <a:gd name="T83" fmla="*/ 392 h 591"/>
              <a:gd name="T84" fmla="*/ 472 w 919"/>
              <a:gd name="T85" fmla="*/ 263 h 591"/>
              <a:gd name="T86" fmla="*/ 472 w 919"/>
              <a:gd name="T87" fmla="*/ 387 h 591"/>
              <a:gd name="T88" fmla="*/ 517 w 919"/>
              <a:gd name="T89" fmla="*/ 591 h 591"/>
              <a:gd name="T90" fmla="*/ 537 w 919"/>
              <a:gd name="T91" fmla="*/ 511 h 591"/>
              <a:gd name="T92" fmla="*/ 517 w 919"/>
              <a:gd name="T93" fmla="*/ 437 h 591"/>
              <a:gd name="T94" fmla="*/ 581 w 919"/>
              <a:gd name="T95" fmla="*/ 427 h 591"/>
              <a:gd name="T96" fmla="*/ 780 w 919"/>
              <a:gd name="T97" fmla="*/ 501 h 591"/>
              <a:gd name="T98" fmla="*/ 855 w 919"/>
              <a:gd name="T99" fmla="*/ 367 h 591"/>
              <a:gd name="T100" fmla="*/ 874 w 919"/>
              <a:gd name="T101" fmla="*/ 353 h 591"/>
              <a:gd name="T102" fmla="*/ 855 w 919"/>
              <a:gd name="T103" fmla="*/ 298 h 591"/>
              <a:gd name="T104" fmla="*/ 691 w 919"/>
              <a:gd name="T105" fmla="*/ 159 h 591"/>
              <a:gd name="T106" fmla="*/ 561 w 919"/>
              <a:gd name="T107" fmla="*/ 75 h 591"/>
              <a:gd name="T108" fmla="*/ 487 w 919"/>
              <a:gd name="T109" fmla="*/ 15 h 591"/>
              <a:gd name="T110" fmla="*/ 427 w 919"/>
              <a:gd name="T111" fmla="*/ 0 h 591"/>
              <a:gd name="T112" fmla="*/ 363 w 919"/>
              <a:gd name="T113" fmla="*/ 60 h 591"/>
              <a:gd name="T114" fmla="*/ 154 w 919"/>
              <a:gd name="T115" fmla="*/ 228 h 591"/>
              <a:gd name="T116" fmla="*/ 10 w 919"/>
              <a:gd name="T117" fmla="*/ 382 h 591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919"/>
              <a:gd name="T178" fmla="*/ 0 h 591"/>
              <a:gd name="T179" fmla="*/ 919 w 919"/>
              <a:gd name="T180" fmla="*/ 591 h 591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919" h="591">
                <a:moveTo>
                  <a:pt x="10" y="382"/>
                </a:moveTo>
                <a:lnTo>
                  <a:pt x="30" y="367"/>
                </a:lnTo>
                <a:lnTo>
                  <a:pt x="55" y="348"/>
                </a:lnTo>
                <a:lnTo>
                  <a:pt x="50" y="402"/>
                </a:lnTo>
                <a:lnTo>
                  <a:pt x="84" y="367"/>
                </a:lnTo>
                <a:lnTo>
                  <a:pt x="109" y="338"/>
                </a:lnTo>
                <a:lnTo>
                  <a:pt x="139" y="303"/>
                </a:lnTo>
                <a:lnTo>
                  <a:pt x="164" y="263"/>
                </a:lnTo>
                <a:lnTo>
                  <a:pt x="159" y="318"/>
                </a:lnTo>
                <a:lnTo>
                  <a:pt x="149" y="372"/>
                </a:lnTo>
                <a:lnTo>
                  <a:pt x="139" y="427"/>
                </a:lnTo>
                <a:lnTo>
                  <a:pt x="134" y="487"/>
                </a:lnTo>
                <a:lnTo>
                  <a:pt x="159" y="432"/>
                </a:lnTo>
                <a:lnTo>
                  <a:pt x="184" y="382"/>
                </a:lnTo>
                <a:lnTo>
                  <a:pt x="194" y="358"/>
                </a:lnTo>
                <a:lnTo>
                  <a:pt x="199" y="333"/>
                </a:lnTo>
                <a:lnTo>
                  <a:pt x="199" y="303"/>
                </a:lnTo>
                <a:lnTo>
                  <a:pt x="199" y="273"/>
                </a:lnTo>
                <a:lnTo>
                  <a:pt x="204" y="248"/>
                </a:lnTo>
                <a:lnTo>
                  <a:pt x="214" y="228"/>
                </a:lnTo>
                <a:lnTo>
                  <a:pt x="228" y="214"/>
                </a:lnTo>
                <a:lnTo>
                  <a:pt x="243" y="199"/>
                </a:lnTo>
                <a:lnTo>
                  <a:pt x="283" y="174"/>
                </a:lnTo>
                <a:lnTo>
                  <a:pt x="318" y="144"/>
                </a:lnTo>
                <a:lnTo>
                  <a:pt x="303" y="164"/>
                </a:lnTo>
                <a:lnTo>
                  <a:pt x="298" y="184"/>
                </a:lnTo>
                <a:lnTo>
                  <a:pt x="293" y="189"/>
                </a:lnTo>
                <a:lnTo>
                  <a:pt x="298" y="199"/>
                </a:lnTo>
                <a:lnTo>
                  <a:pt x="298" y="204"/>
                </a:lnTo>
                <a:lnTo>
                  <a:pt x="308" y="214"/>
                </a:lnTo>
                <a:lnTo>
                  <a:pt x="318" y="228"/>
                </a:lnTo>
                <a:lnTo>
                  <a:pt x="323" y="243"/>
                </a:lnTo>
                <a:lnTo>
                  <a:pt x="313" y="268"/>
                </a:lnTo>
                <a:lnTo>
                  <a:pt x="308" y="293"/>
                </a:lnTo>
                <a:lnTo>
                  <a:pt x="283" y="343"/>
                </a:lnTo>
                <a:lnTo>
                  <a:pt x="263" y="392"/>
                </a:lnTo>
                <a:lnTo>
                  <a:pt x="248" y="442"/>
                </a:lnTo>
                <a:lnTo>
                  <a:pt x="233" y="501"/>
                </a:lnTo>
                <a:lnTo>
                  <a:pt x="253" y="457"/>
                </a:lnTo>
                <a:lnTo>
                  <a:pt x="268" y="417"/>
                </a:lnTo>
                <a:lnTo>
                  <a:pt x="288" y="372"/>
                </a:lnTo>
                <a:lnTo>
                  <a:pt x="308" y="333"/>
                </a:lnTo>
                <a:lnTo>
                  <a:pt x="333" y="283"/>
                </a:lnTo>
                <a:lnTo>
                  <a:pt x="343" y="243"/>
                </a:lnTo>
                <a:lnTo>
                  <a:pt x="348" y="204"/>
                </a:lnTo>
                <a:lnTo>
                  <a:pt x="343" y="144"/>
                </a:lnTo>
                <a:lnTo>
                  <a:pt x="363" y="164"/>
                </a:lnTo>
                <a:lnTo>
                  <a:pt x="368" y="194"/>
                </a:lnTo>
                <a:lnTo>
                  <a:pt x="378" y="214"/>
                </a:lnTo>
                <a:lnTo>
                  <a:pt x="387" y="233"/>
                </a:lnTo>
                <a:lnTo>
                  <a:pt x="412" y="253"/>
                </a:lnTo>
                <a:lnTo>
                  <a:pt x="417" y="263"/>
                </a:lnTo>
                <a:lnTo>
                  <a:pt x="422" y="273"/>
                </a:lnTo>
                <a:lnTo>
                  <a:pt x="422" y="288"/>
                </a:lnTo>
                <a:lnTo>
                  <a:pt x="422" y="303"/>
                </a:lnTo>
                <a:lnTo>
                  <a:pt x="417" y="338"/>
                </a:lnTo>
                <a:lnTo>
                  <a:pt x="412" y="362"/>
                </a:lnTo>
                <a:lnTo>
                  <a:pt x="383" y="516"/>
                </a:lnTo>
                <a:lnTo>
                  <a:pt x="402" y="472"/>
                </a:lnTo>
                <a:lnTo>
                  <a:pt x="417" y="422"/>
                </a:lnTo>
                <a:lnTo>
                  <a:pt x="437" y="372"/>
                </a:lnTo>
                <a:lnTo>
                  <a:pt x="447" y="318"/>
                </a:lnTo>
                <a:lnTo>
                  <a:pt x="447" y="293"/>
                </a:lnTo>
                <a:lnTo>
                  <a:pt x="447" y="273"/>
                </a:lnTo>
                <a:lnTo>
                  <a:pt x="437" y="253"/>
                </a:lnTo>
                <a:lnTo>
                  <a:pt x="432" y="238"/>
                </a:lnTo>
                <a:lnTo>
                  <a:pt x="407" y="209"/>
                </a:lnTo>
                <a:lnTo>
                  <a:pt x="378" y="174"/>
                </a:lnTo>
                <a:lnTo>
                  <a:pt x="363" y="134"/>
                </a:lnTo>
                <a:lnTo>
                  <a:pt x="402" y="60"/>
                </a:lnTo>
                <a:lnTo>
                  <a:pt x="417" y="45"/>
                </a:lnTo>
                <a:lnTo>
                  <a:pt x="412" y="75"/>
                </a:lnTo>
                <a:lnTo>
                  <a:pt x="397" y="149"/>
                </a:lnTo>
                <a:lnTo>
                  <a:pt x="427" y="134"/>
                </a:lnTo>
                <a:lnTo>
                  <a:pt x="447" y="114"/>
                </a:lnTo>
                <a:lnTo>
                  <a:pt x="457" y="94"/>
                </a:lnTo>
                <a:lnTo>
                  <a:pt x="467" y="60"/>
                </a:lnTo>
                <a:lnTo>
                  <a:pt x="477" y="70"/>
                </a:lnTo>
                <a:lnTo>
                  <a:pt x="477" y="114"/>
                </a:lnTo>
                <a:lnTo>
                  <a:pt x="477" y="159"/>
                </a:lnTo>
                <a:lnTo>
                  <a:pt x="477" y="204"/>
                </a:lnTo>
                <a:lnTo>
                  <a:pt x="492" y="253"/>
                </a:lnTo>
                <a:lnTo>
                  <a:pt x="502" y="214"/>
                </a:lnTo>
                <a:lnTo>
                  <a:pt x="512" y="174"/>
                </a:lnTo>
                <a:lnTo>
                  <a:pt x="517" y="134"/>
                </a:lnTo>
                <a:lnTo>
                  <a:pt x="522" y="94"/>
                </a:lnTo>
                <a:lnTo>
                  <a:pt x="537" y="124"/>
                </a:lnTo>
                <a:lnTo>
                  <a:pt x="542" y="179"/>
                </a:lnTo>
                <a:lnTo>
                  <a:pt x="547" y="233"/>
                </a:lnTo>
                <a:lnTo>
                  <a:pt x="551" y="258"/>
                </a:lnTo>
                <a:lnTo>
                  <a:pt x="561" y="283"/>
                </a:lnTo>
                <a:lnTo>
                  <a:pt x="571" y="308"/>
                </a:lnTo>
                <a:lnTo>
                  <a:pt x="586" y="328"/>
                </a:lnTo>
                <a:lnTo>
                  <a:pt x="591" y="278"/>
                </a:lnTo>
                <a:lnTo>
                  <a:pt x="591" y="228"/>
                </a:lnTo>
                <a:lnTo>
                  <a:pt x="586" y="179"/>
                </a:lnTo>
                <a:lnTo>
                  <a:pt x="581" y="129"/>
                </a:lnTo>
                <a:lnTo>
                  <a:pt x="611" y="169"/>
                </a:lnTo>
                <a:lnTo>
                  <a:pt x="636" y="204"/>
                </a:lnTo>
                <a:lnTo>
                  <a:pt x="656" y="243"/>
                </a:lnTo>
                <a:lnTo>
                  <a:pt x="681" y="278"/>
                </a:lnTo>
                <a:lnTo>
                  <a:pt x="676" y="233"/>
                </a:lnTo>
                <a:lnTo>
                  <a:pt x="676" y="214"/>
                </a:lnTo>
                <a:lnTo>
                  <a:pt x="691" y="233"/>
                </a:lnTo>
                <a:lnTo>
                  <a:pt x="701" y="248"/>
                </a:lnTo>
                <a:lnTo>
                  <a:pt x="701" y="268"/>
                </a:lnTo>
                <a:lnTo>
                  <a:pt x="696" y="288"/>
                </a:lnTo>
                <a:lnTo>
                  <a:pt x="686" y="313"/>
                </a:lnTo>
                <a:lnTo>
                  <a:pt x="681" y="338"/>
                </a:lnTo>
                <a:lnTo>
                  <a:pt x="681" y="367"/>
                </a:lnTo>
                <a:lnTo>
                  <a:pt x="686" y="397"/>
                </a:lnTo>
                <a:lnTo>
                  <a:pt x="696" y="362"/>
                </a:lnTo>
                <a:lnTo>
                  <a:pt x="706" y="333"/>
                </a:lnTo>
                <a:lnTo>
                  <a:pt x="711" y="313"/>
                </a:lnTo>
                <a:lnTo>
                  <a:pt x="720" y="303"/>
                </a:lnTo>
                <a:lnTo>
                  <a:pt x="725" y="303"/>
                </a:lnTo>
                <a:lnTo>
                  <a:pt x="730" y="323"/>
                </a:lnTo>
                <a:lnTo>
                  <a:pt x="735" y="343"/>
                </a:lnTo>
                <a:lnTo>
                  <a:pt x="740" y="407"/>
                </a:lnTo>
                <a:lnTo>
                  <a:pt x="755" y="472"/>
                </a:lnTo>
                <a:lnTo>
                  <a:pt x="725" y="452"/>
                </a:lnTo>
                <a:lnTo>
                  <a:pt x="706" y="437"/>
                </a:lnTo>
                <a:lnTo>
                  <a:pt x="681" y="432"/>
                </a:lnTo>
                <a:lnTo>
                  <a:pt x="646" y="432"/>
                </a:lnTo>
                <a:lnTo>
                  <a:pt x="601" y="392"/>
                </a:lnTo>
                <a:lnTo>
                  <a:pt x="556" y="353"/>
                </a:lnTo>
                <a:lnTo>
                  <a:pt x="512" y="308"/>
                </a:lnTo>
                <a:lnTo>
                  <a:pt x="472" y="263"/>
                </a:lnTo>
                <a:lnTo>
                  <a:pt x="467" y="308"/>
                </a:lnTo>
                <a:lnTo>
                  <a:pt x="467" y="348"/>
                </a:lnTo>
                <a:lnTo>
                  <a:pt x="472" y="387"/>
                </a:lnTo>
                <a:lnTo>
                  <a:pt x="482" y="427"/>
                </a:lnTo>
                <a:lnTo>
                  <a:pt x="497" y="506"/>
                </a:lnTo>
                <a:lnTo>
                  <a:pt x="517" y="591"/>
                </a:lnTo>
                <a:lnTo>
                  <a:pt x="532" y="561"/>
                </a:lnTo>
                <a:lnTo>
                  <a:pt x="537" y="536"/>
                </a:lnTo>
                <a:lnTo>
                  <a:pt x="537" y="511"/>
                </a:lnTo>
                <a:lnTo>
                  <a:pt x="532" y="487"/>
                </a:lnTo>
                <a:lnTo>
                  <a:pt x="522" y="462"/>
                </a:lnTo>
                <a:lnTo>
                  <a:pt x="517" y="437"/>
                </a:lnTo>
                <a:lnTo>
                  <a:pt x="512" y="412"/>
                </a:lnTo>
                <a:lnTo>
                  <a:pt x="512" y="387"/>
                </a:lnTo>
                <a:lnTo>
                  <a:pt x="581" y="427"/>
                </a:lnTo>
                <a:lnTo>
                  <a:pt x="641" y="457"/>
                </a:lnTo>
                <a:lnTo>
                  <a:pt x="701" y="482"/>
                </a:lnTo>
                <a:lnTo>
                  <a:pt x="780" y="501"/>
                </a:lnTo>
                <a:lnTo>
                  <a:pt x="760" y="288"/>
                </a:lnTo>
                <a:lnTo>
                  <a:pt x="865" y="402"/>
                </a:lnTo>
                <a:lnTo>
                  <a:pt x="855" y="367"/>
                </a:lnTo>
                <a:lnTo>
                  <a:pt x="855" y="353"/>
                </a:lnTo>
                <a:lnTo>
                  <a:pt x="860" y="348"/>
                </a:lnTo>
                <a:lnTo>
                  <a:pt x="874" y="353"/>
                </a:lnTo>
                <a:lnTo>
                  <a:pt x="904" y="387"/>
                </a:lnTo>
                <a:lnTo>
                  <a:pt x="919" y="353"/>
                </a:lnTo>
                <a:lnTo>
                  <a:pt x="855" y="298"/>
                </a:lnTo>
                <a:lnTo>
                  <a:pt x="795" y="243"/>
                </a:lnTo>
                <a:lnTo>
                  <a:pt x="745" y="199"/>
                </a:lnTo>
                <a:lnTo>
                  <a:pt x="691" y="159"/>
                </a:lnTo>
                <a:lnTo>
                  <a:pt x="641" y="124"/>
                </a:lnTo>
                <a:lnTo>
                  <a:pt x="586" y="89"/>
                </a:lnTo>
                <a:lnTo>
                  <a:pt x="561" y="75"/>
                </a:lnTo>
                <a:lnTo>
                  <a:pt x="537" y="60"/>
                </a:lnTo>
                <a:lnTo>
                  <a:pt x="507" y="35"/>
                </a:lnTo>
                <a:lnTo>
                  <a:pt x="487" y="15"/>
                </a:lnTo>
                <a:lnTo>
                  <a:pt x="467" y="5"/>
                </a:lnTo>
                <a:lnTo>
                  <a:pt x="447" y="0"/>
                </a:lnTo>
                <a:lnTo>
                  <a:pt x="427" y="0"/>
                </a:lnTo>
                <a:lnTo>
                  <a:pt x="407" y="15"/>
                </a:lnTo>
                <a:lnTo>
                  <a:pt x="387" y="30"/>
                </a:lnTo>
                <a:lnTo>
                  <a:pt x="363" y="60"/>
                </a:lnTo>
                <a:lnTo>
                  <a:pt x="318" y="119"/>
                </a:lnTo>
                <a:lnTo>
                  <a:pt x="233" y="169"/>
                </a:lnTo>
                <a:lnTo>
                  <a:pt x="154" y="228"/>
                </a:lnTo>
                <a:lnTo>
                  <a:pt x="74" y="288"/>
                </a:lnTo>
                <a:lnTo>
                  <a:pt x="0" y="348"/>
                </a:lnTo>
                <a:lnTo>
                  <a:pt x="10" y="382"/>
                </a:lnTo>
                <a:close/>
              </a:path>
            </a:pathLst>
          </a:custGeom>
          <a:solidFill>
            <a:srgbClr val="1F1A1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2" name="Freeform 703">
            <a:extLst>
              <a:ext uri="{FF2B5EF4-FFF2-40B4-BE49-F238E27FC236}">
                <a16:creationId xmlns:a16="http://schemas.microsoft.com/office/drawing/2014/main" id="{00000000-0008-0000-0600-00005B000000}"/>
              </a:ext>
            </a:extLst>
          </xdr:cNvPr>
          <xdr:cNvSpPr>
            <a:spLocks/>
          </xdr:cNvSpPr>
        </xdr:nvSpPr>
        <xdr:spPr bwMode="auto">
          <a:xfrm>
            <a:off x="676" y="1196"/>
            <a:ext cx="919" cy="591"/>
          </a:xfrm>
          <a:custGeom>
            <a:avLst/>
            <a:gdLst>
              <a:gd name="T0" fmla="*/ 55 w 919"/>
              <a:gd name="T1" fmla="*/ 348 h 591"/>
              <a:gd name="T2" fmla="*/ 109 w 919"/>
              <a:gd name="T3" fmla="*/ 338 h 591"/>
              <a:gd name="T4" fmla="*/ 159 w 919"/>
              <a:gd name="T5" fmla="*/ 318 h 591"/>
              <a:gd name="T6" fmla="*/ 134 w 919"/>
              <a:gd name="T7" fmla="*/ 487 h 591"/>
              <a:gd name="T8" fmla="*/ 194 w 919"/>
              <a:gd name="T9" fmla="*/ 358 h 591"/>
              <a:gd name="T10" fmla="*/ 199 w 919"/>
              <a:gd name="T11" fmla="*/ 273 h 591"/>
              <a:gd name="T12" fmla="*/ 228 w 919"/>
              <a:gd name="T13" fmla="*/ 214 h 591"/>
              <a:gd name="T14" fmla="*/ 318 w 919"/>
              <a:gd name="T15" fmla="*/ 144 h 591"/>
              <a:gd name="T16" fmla="*/ 293 w 919"/>
              <a:gd name="T17" fmla="*/ 189 h 591"/>
              <a:gd name="T18" fmla="*/ 308 w 919"/>
              <a:gd name="T19" fmla="*/ 214 h 591"/>
              <a:gd name="T20" fmla="*/ 313 w 919"/>
              <a:gd name="T21" fmla="*/ 268 h 591"/>
              <a:gd name="T22" fmla="*/ 263 w 919"/>
              <a:gd name="T23" fmla="*/ 392 h 591"/>
              <a:gd name="T24" fmla="*/ 253 w 919"/>
              <a:gd name="T25" fmla="*/ 457 h 591"/>
              <a:gd name="T26" fmla="*/ 308 w 919"/>
              <a:gd name="T27" fmla="*/ 333 h 591"/>
              <a:gd name="T28" fmla="*/ 348 w 919"/>
              <a:gd name="T29" fmla="*/ 204 h 591"/>
              <a:gd name="T30" fmla="*/ 368 w 919"/>
              <a:gd name="T31" fmla="*/ 194 h 591"/>
              <a:gd name="T32" fmla="*/ 412 w 919"/>
              <a:gd name="T33" fmla="*/ 253 h 591"/>
              <a:gd name="T34" fmla="*/ 422 w 919"/>
              <a:gd name="T35" fmla="*/ 288 h 591"/>
              <a:gd name="T36" fmla="*/ 412 w 919"/>
              <a:gd name="T37" fmla="*/ 362 h 591"/>
              <a:gd name="T38" fmla="*/ 417 w 919"/>
              <a:gd name="T39" fmla="*/ 422 h 591"/>
              <a:gd name="T40" fmla="*/ 447 w 919"/>
              <a:gd name="T41" fmla="*/ 293 h 591"/>
              <a:gd name="T42" fmla="*/ 432 w 919"/>
              <a:gd name="T43" fmla="*/ 238 h 591"/>
              <a:gd name="T44" fmla="*/ 363 w 919"/>
              <a:gd name="T45" fmla="*/ 134 h 591"/>
              <a:gd name="T46" fmla="*/ 412 w 919"/>
              <a:gd name="T47" fmla="*/ 75 h 591"/>
              <a:gd name="T48" fmla="*/ 447 w 919"/>
              <a:gd name="T49" fmla="*/ 114 h 591"/>
              <a:gd name="T50" fmla="*/ 477 w 919"/>
              <a:gd name="T51" fmla="*/ 70 h 591"/>
              <a:gd name="T52" fmla="*/ 477 w 919"/>
              <a:gd name="T53" fmla="*/ 204 h 591"/>
              <a:gd name="T54" fmla="*/ 512 w 919"/>
              <a:gd name="T55" fmla="*/ 174 h 591"/>
              <a:gd name="T56" fmla="*/ 537 w 919"/>
              <a:gd name="T57" fmla="*/ 124 h 591"/>
              <a:gd name="T58" fmla="*/ 551 w 919"/>
              <a:gd name="T59" fmla="*/ 258 h 591"/>
              <a:gd name="T60" fmla="*/ 586 w 919"/>
              <a:gd name="T61" fmla="*/ 328 h 591"/>
              <a:gd name="T62" fmla="*/ 586 w 919"/>
              <a:gd name="T63" fmla="*/ 179 h 591"/>
              <a:gd name="T64" fmla="*/ 636 w 919"/>
              <a:gd name="T65" fmla="*/ 204 h 591"/>
              <a:gd name="T66" fmla="*/ 676 w 919"/>
              <a:gd name="T67" fmla="*/ 233 h 591"/>
              <a:gd name="T68" fmla="*/ 701 w 919"/>
              <a:gd name="T69" fmla="*/ 248 h 591"/>
              <a:gd name="T70" fmla="*/ 686 w 919"/>
              <a:gd name="T71" fmla="*/ 313 h 591"/>
              <a:gd name="T72" fmla="*/ 686 w 919"/>
              <a:gd name="T73" fmla="*/ 397 h 591"/>
              <a:gd name="T74" fmla="*/ 711 w 919"/>
              <a:gd name="T75" fmla="*/ 313 h 591"/>
              <a:gd name="T76" fmla="*/ 725 w 919"/>
              <a:gd name="T77" fmla="*/ 303 h 591"/>
              <a:gd name="T78" fmla="*/ 740 w 919"/>
              <a:gd name="T79" fmla="*/ 407 h 591"/>
              <a:gd name="T80" fmla="*/ 706 w 919"/>
              <a:gd name="T81" fmla="*/ 437 h 591"/>
              <a:gd name="T82" fmla="*/ 601 w 919"/>
              <a:gd name="T83" fmla="*/ 392 h 591"/>
              <a:gd name="T84" fmla="*/ 472 w 919"/>
              <a:gd name="T85" fmla="*/ 263 h 591"/>
              <a:gd name="T86" fmla="*/ 472 w 919"/>
              <a:gd name="T87" fmla="*/ 387 h 591"/>
              <a:gd name="T88" fmla="*/ 517 w 919"/>
              <a:gd name="T89" fmla="*/ 591 h 591"/>
              <a:gd name="T90" fmla="*/ 537 w 919"/>
              <a:gd name="T91" fmla="*/ 511 h 591"/>
              <a:gd name="T92" fmla="*/ 517 w 919"/>
              <a:gd name="T93" fmla="*/ 437 h 591"/>
              <a:gd name="T94" fmla="*/ 581 w 919"/>
              <a:gd name="T95" fmla="*/ 427 h 591"/>
              <a:gd name="T96" fmla="*/ 780 w 919"/>
              <a:gd name="T97" fmla="*/ 501 h 591"/>
              <a:gd name="T98" fmla="*/ 855 w 919"/>
              <a:gd name="T99" fmla="*/ 367 h 591"/>
              <a:gd name="T100" fmla="*/ 874 w 919"/>
              <a:gd name="T101" fmla="*/ 353 h 591"/>
              <a:gd name="T102" fmla="*/ 855 w 919"/>
              <a:gd name="T103" fmla="*/ 298 h 591"/>
              <a:gd name="T104" fmla="*/ 691 w 919"/>
              <a:gd name="T105" fmla="*/ 159 h 591"/>
              <a:gd name="T106" fmla="*/ 561 w 919"/>
              <a:gd name="T107" fmla="*/ 75 h 591"/>
              <a:gd name="T108" fmla="*/ 487 w 919"/>
              <a:gd name="T109" fmla="*/ 15 h 591"/>
              <a:gd name="T110" fmla="*/ 427 w 919"/>
              <a:gd name="T111" fmla="*/ 0 h 591"/>
              <a:gd name="T112" fmla="*/ 363 w 919"/>
              <a:gd name="T113" fmla="*/ 60 h 591"/>
              <a:gd name="T114" fmla="*/ 154 w 919"/>
              <a:gd name="T115" fmla="*/ 228 h 591"/>
              <a:gd name="T116" fmla="*/ 10 w 919"/>
              <a:gd name="T117" fmla="*/ 382 h 591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919"/>
              <a:gd name="T178" fmla="*/ 0 h 591"/>
              <a:gd name="T179" fmla="*/ 919 w 919"/>
              <a:gd name="T180" fmla="*/ 591 h 591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919" h="591">
                <a:moveTo>
                  <a:pt x="10" y="382"/>
                </a:moveTo>
                <a:lnTo>
                  <a:pt x="30" y="367"/>
                </a:lnTo>
                <a:lnTo>
                  <a:pt x="55" y="348"/>
                </a:lnTo>
                <a:lnTo>
                  <a:pt x="50" y="402"/>
                </a:lnTo>
                <a:lnTo>
                  <a:pt x="84" y="367"/>
                </a:lnTo>
                <a:lnTo>
                  <a:pt x="109" y="338"/>
                </a:lnTo>
                <a:lnTo>
                  <a:pt x="139" y="303"/>
                </a:lnTo>
                <a:lnTo>
                  <a:pt x="164" y="263"/>
                </a:lnTo>
                <a:lnTo>
                  <a:pt x="159" y="318"/>
                </a:lnTo>
                <a:lnTo>
                  <a:pt x="149" y="372"/>
                </a:lnTo>
                <a:lnTo>
                  <a:pt x="139" y="427"/>
                </a:lnTo>
                <a:lnTo>
                  <a:pt x="134" y="487"/>
                </a:lnTo>
                <a:lnTo>
                  <a:pt x="159" y="432"/>
                </a:lnTo>
                <a:lnTo>
                  <a:pt x="184" y="382"/>
                </a:lnTo>
                <a:lnTo>
                  <a:pt x="194" y="358"/>
                </a:lnTo>
                <a:lnTo>
                  <a:pt x="199" y="333"/>
                </a:lnTo>
                <a:lnTo>
                  <a:pt x="199" y="303"/>
                </a:lnTo>
                <a:lnTo>
                  <a:pt x="199" y="273"/>
                </a:lnTo>
                <a:lnTo>
                  <a:pt x="204" y="248"/>
                </a:lnTo>
                <a:lnTo>
                  <a:pt x="214" y="228"/>
                </a:lnTo>
                <a:lnTo>
                  <a:pt x="228" y="214"/>
                </a:lnTo>
                <a:lnTo>
                  <a:pt x="243" y="199"/>
                </a:lnTo>
                <a:lnTo>
                  <a:pt x="283" y="174"/>
                </a:lnTo>
                <a:lnTo>
                  <a:pt x="318" y="144"/>
                </a:lnTo>
                <a:lnTo>
                  <a:pt x="303" y="164"/>
                </a:lnTo>
                <a:lnTo>
                  <a:pt x="298" y="184"/>
                </a:lnTo>
                <a:lnTo>
                  <a:pt x="293" y="189"/>
                </a:lnTo>
                <a:lnTo>
                  <a:pt x="298" y="199"/>
                </a:lnTo>
                <a:lnTo>
                  <a:pt x="298" y="204"/>
                </a:lnTo>
                <a:lnTo>
                  <a:pt x="308" y="214"/>
                </a:lnTo>
                <a:lnTo>
                  <a:pt x="318" y="228"/>
                </a:lnTo>
                <a:lnTo>
                  <a:pt x="323" y="243"/>
                </a:lnTo>
                <a:lnTo>
                  <a:pt x="313" y="268"/>
                </a:lnTo>
                <a:lnTo>
                  <a:pt x="308" y="293"/>
                </a:lnTo>
                <a:lnTo>
                  <a:pt x="283" y="343"/>
                </a:lnTo>
                <a:lnTo>
                  <a:pt x="263" y="392"/>
                </a:lnTo>
                <a:lnTo>
                  <a:pt x="248" y="442"/>
                </a:lnTo>
                <a:lnTo>
                  <a:pt x="233" y="501"/>
                </a:lnTo>
                <a:lnTo>
                  <a:pt x="253" y="457"/>
                </a:lnTo>
                <a:lnTo>
                  <a:pt x="268" y="417"/>
                </a:lnTo>
                <a:lnTo>
                  <a:pt x="288" y="372"/>
                </a:lnTo>
                <a:lnTo>
                  <a:pt x="308" y="333"/>
                </a:lnTo>
                <a:lnTo>
                  <a:pt x="333" y="283"/>
                </a:lnTo>
                <a:lnTo>
                  <a:pt x="343" y="243"/>
                </a:lnTo>
                <a:lnTo>
                  <a:pt x="348" y="204"/>
                </a:lnTo>
                <a:lnTo>
                  <a:pt x="343" y="144"/>
                </a:lnTo>
                <a:lnTo>
                  <a:pt x="363" y="164"/>
                </a:lnTo>
                <a:lnTo>
                  <a:pt x="368" y="194"/>
                </a:lnTo>
                <a:lnTo>
                  <a:pt x="378" y="214"/>
                </a:lnTo>
                <a:lnTo>
                  <a:pt x="387" y="233"/>
                </a:lnTo>
                <a:lnTo>
                  <a:pt x="412" y="253"/>
                </a:lnTo>
                <a:lnTo>
                  <a:pt x="417" y="263"/>
                </a:lnTo>
                <a:lnTo>
                  <a:pt x="422" y="273"/>
                </a:lnTo>
                <a:lnTo>
                  <a:pt x="422" y="288"/>
                </a:lnTo>
                <a:lnTo>
                  <a:pt x="422" y="303"/>
                </a:lnTo>
                <a:lnTo>
                  <a:pt x="417" y="338"/>
                </a:lnTo>
                <a:lnTo>
                  <a:pt x="412" y="362"/>
                </a:lnTo>
                <a:lnTo>
                  <a:pt x="383" y="516"/>
                </a:lnTo>
                <a:lnTo>
                  <a:pt x="402" y="472"/>
                </a:lnTo>
                <a:lnTo>
                  <a:pt x="417" y="422"/>
                </a:lnTo>
                <a:lnTo>
                  <a:pt x="437" y="372"/>
                </a:lnTo>
                <a:lnTo>
                  <a:pt x="447" y="318"/>
                </a:lnTo>
                <a:lnTo>
                  <a:pt x="447" y="293"/>
                </a:lnTo>
                <a:lnTo>
                  <a:pt x="447" y="273"/>
                </a:lnTo>
                <a:lnTo>
                  <a:pt x="437" y="253"/>
                </a:lnTo>
                <a:lnTo>
                  <a:pt x="432" y="238"/>
                </a:lnTo>
                <a:lnTo>
                  <a:pt x="407" y="209"/>
                </a:lnTo>
                <a:lnTo>
                  <a:pt x="378" y="174"/>
                </a:lnTo>
                <a:lnTo>
                  <a:pt x="363" y="134"/>
                </a:lnTo>
                <a:lnTo>
                  <a:pt x="402" y="60"/>
                </a:lnTo>
                <a:lnTo>
                  <a:pt x="417" y="45"/>
                </a:lnTo>
                <a:lnTo>
                  <a:pt x="412" y="75"/>
                </a:lnTo>
                <a:lnTo>
                  <a:pt x="397" y="149"/>
                </a:lnTo>
                <a:lnTo>
                  <a:pt x="427" y="134"/>
                </a:lnTo>
                <a:lnTo>
                  <a:pt x="447" y="114"/>
                </a:lnTo>
                <a:lnTo>
                  <a:pt x="457" y="94"/>
                </a:lnTo>
                <a:lnTo>
                  <a:pt x="467" y="60"/>
                </a:lnTo>
                <a:lnTo>
                  <a:pt x="477" y="70"/>
                </a:lnTo>
                <a:lnTo>
                  <a:pt x="477" y="114"/>
                </a:lnTo>
                <a:lnTo>
                  <a:pt x="477" y="159"/>
                </a:lnTo>
                <a:lnTo>
                  <a:pt x="477" y="204"/>
                </a:lnTo>
                <a:lnTo>
                  <a:pt x="492" y="253"/>
                </a:lnTo>
                <a:lnTo>
                  <a:pt x="502" y="214"/>
                </a:lnTo>
                <a:lnTo>
                  <a:pt x="512" y="174"/>
                </a:lnTo>
                <a:lnTo>
                  <a:pt x="517" y="134"/>
                </a:lnTo>
                <a:lnTo>
                  <a:pt x="522" y="94"/>
                </a:lnTo>
                <a:lnTo>
                  <a:pt x="537" y="124"/>
                </a:lnTo>
                <a:lnTo>
                  <a:pt x="542" y="179"/>
                </a:lnTo>
                <a:lnTo>
                  <a:pt x="547" y="233"/>
                </a:lnTo>
                <a:lnTo>
                  <a:pt x="551" y="258"/>
                </a:lnTo>
                <a:lnTo>
                  <a:pt x="561" y="283"/>
                </a:lnTo>
                <a:lnTo>
                  <a:pt x="571" y="308"/>
                </a:lnTo>
                <a:lnTo>
                  <a:pt x="586" y="328"/>
                </a:lnTo>
                <a:lnTo>
                  <a:pt x="591" y="278"/>
                </a:lnTo>
                <a:lnTo>
                  <a:pt x="591" y="228"/>
                </a:lnTo>
                <a:lnTo>
                  <a:pt x="586" y="179"/>
                </a:lnTo>
                <a:lnTo>
                  <a:pt x="581" y="129"/>
                </a:lnTo>
                <a:lnTo>
                  <a:pt x="611" y="169"/>
                </a:lnTo>
                <a:lnTo>
                  <a:pt x="636" y="204"/>
                </a:lnTo>
                <a:lnTo>
                  <a:pt x="656" y="243"/>
                </a:lnTo>
                <a:lnTo>
                  <a:pt x="681" y="278"/>
                </a:lnTo>
                <a:lnTo>
                  <a:pt x="676" y="233"/>
                </a:lnTo>
                <a:lnTo>
                  <a:pt x="676" y="214"/>
                </a:lnTo>
                <a:lnTo>
                  <a:pt x="691" y="233"/>
                </a:lnTo>
                <a:lnTo>
                  <a:pt x="701" y="248"/>
                </a:lnTo>
                <a:lnTo>
                  <a:pt x="701" y="268"/>
                </a:lnTo>
                <a:lnTo>
                  <a:pt x="696" y="288"/>
                </a:lnTo>
                <a:lnTo>
                  <a:pt x="686" y="313"/>
                </a:lnTo>
                <a:lnTo>
                  <a:pt x="681" y="338"/>
                </a:lnTo>
                <a:lnTo>
                  <a:pt x="681" y="367"/>
                </a:lnTo>
                <a:lnTo>
                  <a:pt x="686" y="397"/>
                </a:lnTo>
                <a:lnTo>
                  <a:pt x="696" y="362"/>
                </a:lnTo>
                <a:lnTo>
                  <a:pt x="706" y="333"/>
                </a:lnTo>
                <a:lnTo>
                  <a:pt x="711" y="313"/>
                </a:lnTo>
                <a:lnTo>
                  <a:pt x="720" y="303"/>
                </a:lnTo>
                <a:lnTo>
                  <a:pt x="725" y="303"/>
                </a:lnTo>
                <a:lnTo>
                  <a:pt x="730" y="323"/>
                </a:lnTo>
                <a:lnTo>
                  <a:pt x="735" y="343"/>
                </a:lnTo>
                <a:lnTo>
                  <a:pt x="740" y="407"/>
                </a:lnTo>
                <a:lnTo>
                  <a:pt x="755" y="472"/>
                </a:lnTo>
                <a:lnTo>
                  <a:pt x="725" y="452"/>
                </a:lnTo>
                <a:lnTo>
                  <a:pt x="706" y="437"/>
                </a:lnTo>
                <a:lnTo>
                  <a:pt x="681" y="432"/>
                </a:lnTo>
                <a:lnTo>
                  <a:pt x="646" y="432"/>
                </a:lnTo>
                <a:lnTo>
                  <a:pt x="601" y="392"/>
                </a:lnTo>
                <a:lnTo>
                  <a:pt x="556" y="353"/>
                </a:lnTo>
                <a:lnTo>
                  <a:pt x="512" y="308"/>
                </a:lnTo>
                <a:lnTo>
                  <a:pt x="472" y="263"/>
                </a:lnTo>
                <a:lnTo>
                  <a:pt x="467" y="308"/>
                </a:lnTo>
                <a:lnTo>
                  <a:pt x="467" y="348"/>
                </a:lnTo>
                <a:lnTo>
                  <a:pt x="472" y="387"/>
                </a:lnTo>
                <a:lnTo>
                  <a:pt x="482" y="427"/>
                </a:lnTo>
                <a:lnTo>
                  <a:pt x="497" y="506"/>
                </a:lnTo>
                <a:lnTo>
                  <a:pt x="517" y="591"/>
                </a:lnTo>
                <a:lnTo>
                  <a:pt x="532" y="561"/>
                </a:lnTo>
                <a:lnTo>
                  <a:pt x="537" y="536"/>
                </a:lnTo>
                <a:lnTo>
                  <a:pt x="537" y="511"/>
                </a:lnTo>
                <a:lnTo>
                  <a:pt x="532" y="487"/>
                </a:lnTo>
                <a:lnTo>
                  <a:pt x="522" y="462"/>
                </a:lnTo>
                <a:lnTo>
                  <a:pt x="517" y="437"/>
                </a:lnTo>
                <a:lnTo>
                  <a:pt x="512" y="412"/>
                </a:lnTo>
                <a:lnTo>
                  <a:pt x="512" y="387"/>
                </a:lnTo>
                <a:lnTo>
                  <a:pt x="581" y="427"/>
                </a:lnTo>
                <a:lnTo>
                  <a:pt x="641" y="457"/>
                </a:lnTo>
                <a:lnTo>
                  <a:pt x="701" y="482"/>
                </a:lnTo>
                <a:lnTo>
                  <a:pt x="780" y="501"/>
                </a:lnTo>
                <a:lnTo>
                  <a:pt x="760" y="288"/>
                </a:lnTo>
                <a:lnTo>
                  <a:pt x="865" y="402"/>
                </a:lnTo>
                <a:lnTo>
                  <a:pt x="855" y="367"/>
                </a:lnTo>
                <a:lnTo>
                  <a:pt x="855" y="353"/>
                </a:lnTo>
                <a:lnTo>
                  <a:pt x="860" y="348"/>
                </a:lnTo>
                <a:lnTo>
                  <a:pt x="874" y="353"/>
                </a:lnTo>
                <a:lnTo>
                  <a:pt x="904" y="387"/>
                </a:lnTo>
                <a:lnTo>
                  <a:pt x="919" y="353"/>
                </a:lnTo>
                <a:lnTo>
                  <a:pt x="855" y="298"/>
                </a:lnTo>
                <a:lnTo>
                  <a:pt x="795" y="243"/>
                </a:lnTo>
                <a:lnTo>
                  <a:pt x="745" y="199"/>
                </a:lnTo>
                <a:lnTo>
                  <a:pt x="691" y="159"/>
                </a:lnTo>
                <a:lnTo>
                  <a:pt x="641" y="124"/>
                </a:lnTo>
                <a:lnTo>
                  <a:pt x="586" y="89"/>
                </a:lnTo>
                <a:lnTo>
                  <a:pt x="561" y="75"/>
                </a:lnTo>
                <a:lnTo>
                  <a:pt x="537" y="60"/>
                </a:lnTo>
                <a:lnTo>
                  <a:pt x="507" y="35"/>
                </a:lnTo>
                <a:lnTo>
                  <a:pt x="487" y="15"/>
                </a:lnTo>
                <a:lnTo>
                  <a:pt x="467" y="5"/>
                </a:lnTo>
                <a:lnTo>
                  <a:pt x="447" y="0"/>
                </a:lnTo>
                <a:lnTo>
                  <a:pt x="427" y="0"/>
                </a:lnTo>
                <a:lnTo>
                  <a:pt x="407" y="15"/>
                </a:lnTo>
                <a:lnTo>
                  <a:pt x="387" y="30"/>
                </a:lnTo>
                <a:lnTo>
                  <a:pt x="363" y="60"/>
                </a:lnTo>
                <a:lnTo>
                  <a:pt x="318" y="119"/>
                </a:lnTo>
                <a:lnTo>
                  <a:pt x="233" y="169"/>
                </a:lnTo>
                <a:lnTo>
                  <a:pt x="154" y="228"/>
                </a:lnTo>
                <a:lnTo>
                  <a:pt x="74" y="288"/>
                </a:lnTo>
                <a:lnTo>
                  <a:pt x="0" y="348"/>
                </a:lnTo>
                <a:lnTo>
                  <a:pt x="10" y="382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3" name="Freeform 704">
            <a:extLst>
              <a:ext uri="{FF2B5EF4-FFF2-40B4-BE49-F238E27FC236}">
                <a16:creationId xmlns:a16="http://schemas.microsoft.com/office/drawing/2014/main" id="{00000000-0008-0000-0600-00005C000000}"/>
              </a:ext>
            </a:extLst>
          </xdr:cNvPr>
          <xdr:cNvSpPr>
            <a:spLocks/>
          </xdr:cNvSpPr>
        </xdr:nvSpPr>
        <xdr:spPr bwMode="auto">
          <a:xfrm>
            <a:off x="1232" y="2010"/>
            <a:ext cx="95" cy="55"/>
          </a:xfrm>
          <a:custGeom>
            <a:avLst/>
            <a:gdLst>
              <a:gd name="T0" fmla="*/ 95 w 95"/>
              <a:gd name="T1" fmla="*/ 0 h 55"/>
              <a:gd name="T2" fmla="*/ 70 w 95"/>
              <a:gd name="T3" fmla="*/ 30 h 55"/>
              <a:gd name="T4" fmla="*/ 35 w 95"/>
              <a:gd name="T5" fmla="*/ 50 h 55"/>
              <a:gd name="T6" fmla="*/ 0 w 95"/>
              <a:gd name="T7" fmla="*/ 55 h 55"/>
              <a:gd name="T8" fmla="*/ 0 60000 65536"/>
              <a:gd name="T9" fmla="*/ 0 60000 65536"/>
              <a:gd name="T10" fmla="*/ 0 60000 65536"/>
              <a:gd name="T11" fmla="*/ 0 60000 65536"/>
              <a:gd name="T12" fmla="*/ 0 w 95"/>
              <a:gd name="T13" fmla="*/ 0 h 55"/>
              <a:gd name="T14" fmla="*/ 95 w 95"/>
              <a:gd name="T15" fmla="*/ 55 h 5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5" h="55">
                <a:moveTo>
                  <a:pt x="95" y="0"/>
                </a:moveTo>
                <a:lnTo>
                  <a:pt x="70" y="30"/>
                </a:lnTo>
                <a:lnTo>
                  <a:pt x="35" y="50"/>
                </a:lnTo>
                <a:lnTo>
                  <a:pt x="0" y="5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4" name="Freeform 705">
            <a:extLst>
              <a:ext uri="{FF2B5EF4-FFF2-40B4-BE49-F238E27FC236}">
                <a16:creationId xmlns:a16="http://schemas.microsoft.com/office/drawing/2014/main" id="{00000000-0008-0000-0600-00005D000000}"/>
              </a:ext>
            </a:extLst>
          </xdr:cNvPr>
          <xdr:cNvSpPr>
            <a:spLocks/>
          </xdr:cNvSpPr>
        </xdr:nvSpPr>
        <xdr:spPr bwMode="auto">
          <a:xfrm>
            <a:off x="348" y="1663"/>
            <a:ext cx="1635" cy="362"/>
          </a:xfrm>
          <a:custGeom>
            <a:avLst/>
            <a:gdLst>
              <a:gd name="T0" fmla="*/ 60 w 1635"/>
              <a:gd name="T1" fmla="*/ 104 h 362"/>
              <a:gd name="T2" fmla="*/ 84 w 1635"/>
              <a:gd name="T3" fmla="*/ 89 h 362"/>
              <a:gd name="T4" fmla="*/ 114 w 1635"/>
              <a:gd name="T5" fmla="*/ 69 h 362"/>
              <a:gd name="T6" fmla="*/ 119 w 1635"/>
              <a:gd name="T7" fmla="*/ 59 h 362"/>
              <a:gd name="T8" fmla="*/ 159 w 1635"/>
              <a:gd name="T9" fmla="*/ 29 h 362"/>
              <a:gd name="T10" fmla="*/ 199 w 1635"/>
              <a:gd name="T11" fmla="*/ 15 h 362"/>
              <a:gd name="T12" fmla="*/ 238 w 1635"/>
              <a:gd name="T13" fmla="*/ 20 h 362"/>
              <a:gd name="T14" fmla="*/ 288 w 1635"/>
              <a:gd name="T15" fmla="*/ 39 h 362"/>
              <a:gd name="T16" fmla="*/ 397 w 1635"/>
              <a:gd name="T17" fmla="*/ 109 h 362"/>
              <a:gd name="T18" fmla="*/ 507 w 1635"/>
              <a:gd name="T19" fmla="*/ 159 h 362"/>
              <a:gd name="T20" fmla="*/ 626 w 1635"/>
              <a:gd name="T21" fmla="*/ 198 h 362"/>
              <a:gd name="T22" fmla="*/ 745 w 1635"/>
              <a:gd name="T23" fmla="*/ 213 h 362"/>
              <a:gd name="T24" fmla="*/ 875 w 1635"/>
              <a:gd name="T25" fmla="*/ 208 h 362"/>
              <a:gd name="T26" fmla="*/ 1004 w 1635"/>
              <a:gd name="T27" fmla="*/ 183 h 362"/>
              <a:gd name="T28" fmla="*/ 1138 w 1635"/>
              <a:gd name="T29" fmla="*/ 124 h 362"/>
              <a:gd name="T30" fmla="*/ 1282 w 1635"/>
              <a:gd name="T31" fmla="*/ 39 h 362"/>
              <a:gd name="T32" fmla="*/ 1337 w 1635"/>
              <a:gd name="T33" fmla="*/ 5 h 362"/>
              <a:gd name="T34" fmla="*/ 1357 w 1635"/>
              <a:gd name="T35" fmla="*/ 5 h 362"/>
              <a:gd name="T36" fmla="*/ 1391 w 1635"/>
              <a:gd name="T37" fmla="*/ 20 h 362"/>
              <a:gd name="T38" fmla="*/ 1451 w 1635"/>
              <a:gd name="T39" fmla="*/ 44 h 362"/>
              <a:gd name="T40" fmla="*/ 1486 w 1635"/>
              <a:gd name="T41" fmla="*/ 54 h 362"/>
              <a:gd name="T42" fmla="*/ 1506 w 1635"/>
              <a:gd name="T43" fmla="*/ 69 h 362"/>
              <a:gd name="T44" fmla="*/ 1605 w 1635"/>
              <a:gd name="T45" fmla="*/ 114 h 362"/>
              <a:gd name="T46" fmla="*/ 1555 w 1635"/>
              <a:gd name="T47" fmla="*/ 144 h 362"/>
              <a:gd name="T48" fmla="*/ 1471 w 1635"/>
              <a:gd name="T49" fmla="*/ 173 h 362"/>
              <a:gd name="T50" fmla="*/ 1426 w 1635"/>
              <a:gd name="T51" fmla="*/ 203 h 362"/>
              <a:gd name="T52" fmla="*/ 1381 w 1635"/>
              <a:gd name="T53" fmla="*/ 258 h 362"/>
              <a:gd name="T54" fmla="*/ 1342 w 1635"/>
              <a:gd name="T55" fmla="*/ 298 h 362"/>
              <a:gd name="T56" fmla="*/ 1302 w 1635"/>
              <a:gd name="T57" fmla="*/ 307 h 362"/>
              <a:gd name="T58" fmla="*/ 1257 w 1635"/>
              <a:gd name="T59" fmla="*/ 283 h 362"/>
              <a:gd name="T60" fmla="*/ 1128 w 1635"/>
              <a:gd name="T61" fmla="*/ 293 h 362"/>
              <a:gd name="T62" fmla="*/ 979 w 1635"/>
              <a:gd name="T63" fmla="*/ 342 h 362"/>
              <a:gd name="T64" fmla="*/ 879 w 1635"/>
              <a:gd name="T65" fmla="*/ 357 h 362"/>
              <a:gd name="T66" fmla="*/ 780 w 1635"/>
              <a:gd name="T67" fmla="*/ 362 h 362"/>
              <a:gd name="T68" fmla="*/ 671 w 1635"/>
              <a:gd name="T69" fmla="*/ 352 h 362"/>
              <a:gd name="T70" fmla="*/ 556 w 1635"/>
              <a:gd name="T71" fmla="*/ 327 h 362"/>
              <a:gd name="T72" fmla="*/ 427 w 1635"/>
              <a:gd name="T73" fmla="*/ 288 h 362"/>
              <a:gd name="T74" fmla="*/ 338 w 1635"/>
              <a:gd name="T75" fmla="*/ 283 h 362"/>
              <a:gd name="T76" fmla="*/ 293 w 1635"/>
              <a:gd name="T77" fmla="*/ 302 h 362"/>
              <a:gd name="T78" fmla="*/ 248 w 1635"/>
              <a:gd name="T79" fmla="*/ 288 h 362"/>
              <a:gd name="T80" fmla="*/ 204 w 1635"/>
              <a:gd name="T81" fmla="*/ 258 h 362"/>
              <a:gd name="T82" fmla="*/ 139 w 1635"/>
              <a:gd name="T83" fmla="*/ 203 h 362"/>
              <a:gd name="T84" fmla="*/ 55 w 1635"/>
              <a:gd name="T85" fmla="*/ 159 h 362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1635"/>
              <a:gd name="T130" fmla="*/ 0 h 362"/>
              <a:gd name="T131" fmla="*/ 1635 w 1635"/>
              <a:gd name="T132" fmla="*/ 362 h 362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1635" h="362">
                <a:moveTo>
                  <a:pt x="0" y="144"/>
                </a:moveTo>
                <a:lnTo>
                  <a:pt x="60" y="104"/>
                </a:lnTo>
                <a:lnTo>
                  <a:pt x="79" y="99"/>
                </a:lnTo>
                <a:lnTo>
                  <a:pt x="84" y="89"/>
                </a:lnTo>
                <a:lnTo>
                  <a:pt x="99" y="79"/>
                </a:lnTo>
                <a:lnTo>
                  <a:pt x="114" y="69"/>
                </a:lnTo>
                <a:lnTo>
                  <a:pt x="114" y="64"/>
                </a:lnTo>
                <a:lnTo>
                  <a:pt x="119" y="59"/>
                </a:lnTo>
                <a:lnTo>
                  <a:pt x="139" y="44"/>
                </a:lnTo>
                <a:lnTo>
                  <a:pt x="159" y="29"/>
                </a:lnTo>
                <a:lnTo>
                  <a:pt x="179" y="20"/>
                </a:lnTo>
                <a:lnTo>
                  <a:pt x="199" y="15"/>
                </a:lnTo>
                <a:lnTo>
                  <a:pt x="219" y="15"/>
                </a:lnTo>
                <a:lnTo>
                  <a:pt x="238" y="20"/>
                </a:lnTo>
                <a:lnTo>
                  <a:pt x="263" y="25"/>
                </a:lnTo>
                <a:lnTo>
                  <a:pt x="288" y="39"/>
                </a:lnTo>
                <a:lnTo>
                  <a:pt x="343" y="74"/>
                </a:lnTo>
                <a:lnTo>
                  <a:pt x="397" y="109"/>
                </a:lnTo>
                <a:lnTo>
                  <a:pt x="452" y="134"/>
                </a:lnTo>
                <a:lnTo>
                  <a:pt x="507" y="159"/>
                </a:lnTo>
                <a:lnTo>
                  <a:pt x="566" y="178"/>
                </a:lnTo>
                <a:lnTo>
                  <a:pt x="626" y="198"/>
                </a:lnTo>
                <a:lnTo>
                  <a:pt x="686" y="208"/>
                </a:lnTo>
                <a:lnTo>
                  <a:pt x="745" y="213"/>
                </a:lnTo>
                <a:lnTo>
                  <a:pt x="810" y="213"/>
                </a:lnTo>
                <a:lnTo>
                  <a:pt x="875" y="208"/>
                </a:lnTo>
                <a:lnTo>
                  <a:pt x="939" y="198"/>
                </a:lnTo>
                <a:lnTo>
                  <a:pt x="1004" y="183"/>
                </a:lnTo>
                <a:lnTo>
                  <a:pt x="1073" y="159"/>
                </a:lnTo>
                <a:lnTo>
                  <a:pt x="1138" y="124"/>
                </a:lnTo>
                <a:lnTo>
                  <a:pt x="1212" y="84"/>
                </a:lnTo>
                <a:lnTo>
                  <a:pt x="1282" y="39"/>
                </a:lnTo>
                <a:lnTo>
                  <a:pt x="1317" y="15"/>
                </a:lnTo>
                <a:lnTo>
                  <a:pt x="1337" y="5"/>
                </a:lnTo>
                <a:lnTo>
                  <a:pt x="1347" y="0"/>
                </a:lnTo>
                <a:lnTo>
                  <a:pt x="1357" y="5"/>
                </a:lnTo>
                <a:lnTo>
                  <a:pt x="1371" y="10"/>
                </a:lnTo>
                <a:lnTo>
                  <a:pt x="1391" y="20"/>
                </a:lnTo>
                <a:lnTo>
                  <a:pt x="1421" y="39"/>
                </a:lnTo>
                <a:lnTo>
                  <a:pt x="1451" y="44"/>
                </a:lnTo>
                <a:lnTo>
                  <a:pt x="1476" y="49"/>
                </a:lnTo>
                <a:lnTo>
                  <a:pt x="1486" y="54"/>
                </a:lnTo>
                <a:lnTo>
                  <a:pt x="1496" y="59"/>
                </a:lnTo>
                <a:lnTo>
                  <a:pt x="1506" y="69"/>
                </a:lnTo>
                <a:lnTo>
                  <a:pt x="1511" y="84"/>
                </a:lnTo>
                <a:lnTo>
                  <a:pt x="1605" y="114"/>
                </a:lnTo>
                <a:lnTo>
                  <a:pt x="1635" y="139"/>
                </a:lnTo>
                <a:lnTo>
                  <a:pt x="1555" y="144"/>
                </a:lnTo>
                <a:lnTo>
                  <a:pt x="1496" y="159"/>
                </a:lnTo>
                <a:lnTo>
                  <a:pt x="1471" y="173"/>
                </a:lnTo>
                <a:lnTo>
                  <a:pt x="1446" y="188"/>
                </a:lnTo>
                <a:lnTo>
                  <a:pt x="1426" y="203"/>
                </a:lnTo>
                <a:lnTo>
                  <a:pt x="1401" y="228"/>
                </a:lnTo>
                <a:lnTo>
                  <a:pt x="1381" y="258"/>
                </a:lnTo>
                <a:lnTo>
                  <a:pt x="1362" y="278"/>
                </a:lnTo>
                <a:lnTo>
                  <a:pt x="1342" y="298"/>
                </a:lnTo>
                <a:lnTo>
                  <a:pt x="1322" y="307"/>
                </a:lnTo>
                <a:lnTo>
                  <a:pt x="1302" y="307"/>
                </a:lnTo>
                <a:lnTo>
                  <a:pt x="1282" y="302"/>
                </a:lnTo>
                <a:lnTo>
                  <a:pt x="1257" y="283"/>
                </a:lnTo>
                <a:lnTo>
                  <a:pt x="1232" y="253"/>
                </a:lnTo>
                <a:lnTo>
                  <a:pt x="1128" y="293"/>
                </a:lnTo>
                <a:lnTo>
                  <a:pt x="1029" y="327"/>
                </a:lnTo>
                <a:lnTo>
                  <a:pt x="979" y="342"/>
                </a:lnTo>
                <a:lnTo>
                  <a:pt x="929" y="352"/>
                </a:lnTo>
                <a:lnTo>
                  <a:pt x="879" y="357"/>
                </a:lnTo>
                <a:lnTo>
                  <a:pt x="830" y="362"/>
                </a:lnTo>
                <a:lnTo>
                  <a:pt x="780" y="362"/>
                </a:lnTo>
                <a:lnTo>
                  <a:pt x="725" y="357"/>
                </a:lnTo>
                <a:lnTo>
                  <a:pt x="671" y="352"/>
                </a:lnTo>
                <a:lnTo>
                  <a:pt x="616" y="342"/>
                </a:lnTo>
                <a:lnTo>
                  <a:pt x="556" y="327"/>
                </a:lnTo>
                <a:lnTo>
                  <a:pt x="492" y="307"/>
                </a:lnTo>
                <a:lnTo>
                  <a:pt x="427" y="288"/>
                </a:lnTo>
                <a:lnTo>
                  <a:pt x="363" y="258"/>
                </a:lnTo>
                <a:lnTo>
                  <a:pt x="338" y="283"/>
                </a:lnTo>
                <a:lnTo>
                  <a:pt x="313" y="298"/>
                </a:lnTo>
                <a:lnTo>
                  <a:pt x="293" y="302"/>
                </a:lnTo>
                <a:lnTo>
                  <a:pt x="268" y="298"/>
                </a:lnTo>
                <a:lnTo>
                  <a:pt x="248" y="288"/>
                </a:lnTo>
                <a:lnTo>
                  <a:pt x="228" y="278"/>
                </a:lnTo>
                <a:lnTo>
                  <a:pt x="204" y="258"/>
                </a:lnTo>
                <a:lnTo>
                  <a:pt x="179" y="238"/>
                </a:lnTo>
                <a:lnTo>
                  <a:pt x="139" y="203"/>
                </a:lnTo>
                <a:lnTo>
                  <a:pt x="99" y="178"/>
                </a:lnTo>
                <a:lnTo>
                  <a:pt x="55" y="159"/>
                </a:lnTo>
                <a:lnTo>
                  <a:pt x="0" y="144"/>
                </a:lnTo>
                <a:close/>
              </a:path>
            </a:pathLst>
          </a:custGeom>
          <a:solidFill>
            <a:srgbClr val="1F1A1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5" name="Freeform 706">
            <a:extLst>
              <a:ext uri="{FF2B5EF4-FFF2-40B4-BE49-F238E27FC236}">
                <a16:creationId xmlns:a16="http://schemas.microsoft.com/office/drawing/2014/main" id="{00000000-0008-0000-0600-00005E000000}"/>
              </a:ext>
            </a:extLst>
          </xdr:cNvPr>
          <xdr:cNvSpPr>
            <a:spLocks/>
          </xdr:cNvSpPr>
        </xdr:nvSpPr>
        <xdr:spPr bwMode="auto">
          <a:xfrm>
            <a:off x="383" y="1777"/>
            <a:ext cx="278" cy="174"/>
          </a:xfrm>
          <a:custGeom>
            <a:avLst/>
            <a:gdLst>
              <a:gd name="T0" fmla="*/ 0 w 278"/>
              <a:gd name="T1" fmla="*/ 25 h 174"/>
              <a:gd name="T2" fmla="*/ 39 w 278"/>
              <a:gd name="T3" fmla="*/ 0 h 174"/>
              <a:gd name="T4" fmla="*/ 74 w 278"/>
              <a:gd name="T5" fmla="*/ 35 h 174"/>
              <a:gd name="T6" fmla="*/ 109 w 278"/>
              <a:gd name="T7" fmla="*/ 64 h 174"/>
              <a:gd name="T8" fmla="*/ 149 w 278"/>
              <a:gd name="T9" fmla="*/ 84 h 174"/>
              <a:gd name="T10" fmla="*/ 198 w 278"/>
              <a:gd name="T11" fmla="*/ 104 h 174"/>
              <a:gd name="T12" fmla="*/ 238 w 278"/>
              <a:gd name="T13" fmla="*/ 124 h 174"/>
              <a:gd name="T14" fmla="*/ 268 w 278"/>
              <a:gd name="T15" fmla="*/ 139 h 174"/>
              <a:gd name="T16" fmla="*/ 278 w 278"/>
              <a:gd name="T17" fmla="*/ 159 h 174"/>
              <a:gd name="T18" fmla="*/ 278 w 278"/>
              <a:gd name="T19" fmla="*/ 169 h 174"/>
              <a:gd name="T20" fmla="*/ 268 w 278"/>
              <a:gd name="T21" fmla="*/ 174 h 174"/>
              <a:gd name="T22" fmla="*/ 248 w 278"/>
              <a:gd name="T23" fmla="*/ 174 h 174"/>
              <a:gd name="T24" fmla="*/ 223 w 278"/>
              <a:gd name="T25" fmla="*/ 164 h 174"/>
              <a:gd name="T26" fmla="*/ 193 w 278"/>
              <a:gd name="T27" fmla="*/ 149 h 174"/>
              <a:gd name="T28" fmla="*/ 149 w 278"/>
              <a:gd name="T29" fmla="*/ 109 h 174"/>
              <a:gd name="T30" fmla="*/ 104 w 278"/>
              <a:gd name="T31" fmla="*/ 74 h 174"/>
              <a:gd name="T32" fmla="*/ 79 w 278"/>
              <a:gd name="T33" fmla="*/ 59 h 174"/>
              <a:gd name="T34" fmla="*/ 59 w 278"/>
              <a:gd name="T35" fmla="*/ 49 h 174"/>
              <a:gd name="T36" fmla="*/ 29 w 278"/>
              <a:gd name="T37" fmla="*/ 35 h 174"/>
              <a:gd name="T38" fmla="*/ 0 w 278"/>
              <a:gd name="T39" fmla="*/ 25 h 174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278"/>
              <a:gd name="T61" fmla="*/ 0 h 174"/>
              <a:gd name="T62" fmla="*/ 278 w 278"/>
              <a:gd name="T63" fmla="*/ 174 h 174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278" h="174">
                <a:moveTo>
                  <a:pt x="0" y="25"/>
                </a:moveTo>
                <a:lnTo>
                  <a:pt x="39" y="0"/>
                </a:lnTo>
                <a:lnTo>
                  <a:pt x="74" y="35"/>
                </a:lnTo>
                <a:lnTo>
                  <a:pt x="109" y="64"/>
                </a:lnTo>
                <a:lnTo>
                  <a:pt x="149" y="84"/>
                </a:lnTo>
                <a:lnTo>
                  <a:pt x="198" y="104"/>
                </a:lnTo>
                <a:lnTo>
                  <a:pt x="238" y="124"/>
                </a:lnTo>
                <a:lnTo>
                  <a:pt x="268" y="139"/>
                </a:lnTo>
                <a:lnTo>
                  <a:pt x="278" y="159"/>
                </a:lnTo>
                <a:lnTo>
                  <a:pt x="278" y="169"/>
                </a:lnTo>
                <a:lnTo>
                  <a:pt x="268" y="174"/>
                </a:lnTo>
                <a:lnTo>
                  <a:pt x="248" y="174"/>
                </a:lnTo>
                <a:lnTo>
                  <a:pt x="223" y="164"/>
                </a:lnTo>
                <a:lnTo>
                  <a:pt x="193" y="149"/>
                </a:lnTo>
                <a:lnTo>
                  <a:pt x="149" y="109"/>
                </a:lnTo>
                <a:lnTo>
                  <a:pt x="104" y="74"/>
                </a:lnTo>
                <a:lnTo>
                  <a:pt x="79" y="59"/>
                </a:lnTo>
                <a:lnTo>
                  <a:pt x="59" y="49"/>
                </a:lnTo>
                <a:lnTo>
                  <a:pt x="29" y="35"/>
                </a:lnTo>
                <a:lnTo>
                  <a:pt x="0" y="25"/>
                </a:lnTo>
                <a:close/>
              </a:path>
            </a:pathLst>
          </a:custGeom>
          <a:solidFill>
            <a:srgbClr val="00539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6" name="Freeform 707">
            <a:extLst>
              <a:ext uri="{FF2B5EF4-FFF2-40B4-BE49-F238E27FC236}">
                <a16:creationId xmlns:a16="http://schemas.microsoft.com/office/drawing/2014/main" id="{00000000-0008-0000-0600-00005F000000}"/>
              </a:ext>
            </a:extLst>
          </xdr:cNvPr>
          <xdr:cNvSpPr>
            <a:spLocks/>
          </xdr:cNvSpPr>
        </xdr:nvSpPr>
        <xdr:spPr bwMode="auto">
          <a:xfrm>
            <a:off x="1645" y="1757"/>
            <a:ext cx="278" cy="194"/>
          </a:xfrm>
          <a:custGeom>
            <a:avLst/>
            <a:gdLst>
              <a:gd name="T0" fmla="*/ 278 w 278"/>
              <a:gd name="T1" fmla="*/ 35 h 194"/>
              <a:gd name="T2" fmla="*/ 214 w 278"/>
              <a:gd name="T3" fmla="*/ 0 h 194"/>
              <a:gd name="T4" fmla="*/ 199 w 278"/>
              <a:gd name="T5" fmla="*/ 20 h 194"/>
              <a:gd name="T6" fmla="*/ 184 w 278"/>
              <a:gd name="T7" fmla="*/ 35 h 194"/>
              <a:gd name="T8" fmla="*/ 169 w 278"/>
              <a:gd name="T9" fmla="*/ 50 h 194"/>
              <a:gd name="T10" fmla="*/ 149 w 278"/>
              <a:gd name="T11" fmla="*/ 65 h 194"/>
              <a:gd name="T12" fmla="*/ 114 w 278"/>
              <a:gd name="T13" fmla="*/ 84 h 194"/>
              <a:gd name="T14" fmla="*/ 65 w 278"/>
              <a:gd name="T15" fmla="*/ 109 h 194"/>
              <a:gd name="T16" fmla="*/ 30 w 278"/>
              <a:gd name="T17" fmla="*/ 139 h 194"/>
              <a:gd name="T18" fmla="*/ 5 w 278"/>
              <a:gd name="T19" fmla="*/ 159 h 194"/>
              <a:gd name="T20" fmla="*/ 0 w 278"/>
              <a:gd name="T21" fmla="*/ 169 h 194"/>
              <a:gd name="T22" fmla="*/ 0 w 278"/>
              <a:gd name="T23" fmla="*/ 179 h 194"/>
              <a:gd name="T24" fmla="*/ 0 w 278"/>
              <a:gd name="T25" fmla="*/ 184 h 194"/>
              <a:gd name="T26" fmla="*/ 0 w 278"/>
              <a:gd name="T27" fmla="*/ 189 h 194"/>
              <a:gd name="T28" fmla="*/ 15 w 278"/>
              <a:gd name="T29" fmla="*/ 194 h 194"/>
              <a:gd name="T30" fmla="*/ 30 w 278"/>
              <a:gd name="T31" fmla="*/ 194 h 194"/>
              <a:gd name="T32" fmla="*/ 55 w 278"/>
              <a:gd name="T33" fmla="*/ 179 h 194"/>
              <a:gd name="T34" fmla="*/ 79 w 278"/>
              <a:gd name="T35" fmla="*/ 154 h 194"/>
              <a:gd name="T36" fmla="*/ 99 w 278"/>
              <a:gd name="T37" fmla="*/ 129 h 194"/>
              <a:gd name="T38" fmla="*/ 124 w 278"/>
              <a:gd name="T39" fmla="*/ 104 h 194"/>
              <a:gd name="T40" fmla="*/ 144 w 278"/>
              <a:gd name="T41" fmla="*/ 89 h 194"/>
              <a:gd name="T42" fmla="*/ 169 w 278"/>
              <a:gd name="T43" fmla="*/ 74 h 194"/>
              <a:gd name="T44" fmla="*/ 224 w 278"/>
              <a:gd name="T45" fmla="*/ 50 h 194"/>
              <a:gd name="T46" fmla="*/ 278 w 278"/>
              <a:gd name="T47" fmla="*/ 35 h 194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278"/>
              <a:gd name="T73" fmla="*/ 0 h 194"/>
              <a:gd name="T74" fmla="*/ 278 w 278"/>
              <a:gd name="T75" fmla="*/ 194 h 194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278" h="194">
                <a:moveTo>
                  <a:pt x="278" y="35"/>
                </a:moveTo>
                <a:lnTo>
                  <a:pt x="214" y="0"/>
                </a:lnTo>
                <a:lnTo>
                  <a:pt x="199" y="20"/>
                </a:lnTo>
                <a:lnTo>
                  <a:pt x="184" y="35"/>
                </a:lnTo>
                <a:lnTo>
                  <a:pt x="169" y="50"/>
                </a:lnTo>
                <a:lnTo>
                  <a:pt x="149" y="65"/>
                </a:lnTo>
                <a:lnTo>
                  <a:pt x="114" y="84"/>
                </a:lnTo>
                <a:lnTo>
                  <a:pt x="65" y="109"/>
                </a:lnTo>
                <a:lnTo>
                  <a:pt x="30" y="139"/>
                </a:lnTo>
                <a:lnTo>
                  <a:pt x="5" y="159"/>
                </a:lnTo>
                <a:lnTo>
                  <a:pt x="0" y="169"/>
                </a:lnTo>
                <a:lnTo>
                  <a:pt x="0" y="179"/>
                </a:lnTo>
                <a:lnTo>
                  <a:pt x="0" y="184"/>
                </a:lnTo>
                <a:lnTo>
                  <a:pt x="0" y="189"/>
                </a:lnTo>
                <a:lnTo>
                  <a:pt x="15" y="194"/>
                </a:lnTo>
                <a:lnTo>
                  <a:pt x="30" y="194"/>
                </a:lnTo>
                <a:lnTo>
                  <a:pt x="55" y="179"/>
                </a:lnTo>
                <a:lnTo>
                  <a:pt x="79" y="154"/>
                </a:lnTo>
                <a:lnTo>
                  <a:pt x="99" y="129"/>
                </a:lnTo>
                <a:lnTo>
                  <a:pt x="124" y="104"/>
                </a:lnTo>
                <a:lnTo>
                  <a:pt x="144" y="89"/>
                </a:lnTo>
                <a:lnTo>
                  <a:pt x="169" y="74"/>
                </a:lnTo>
                <a:lnTo>
                  <a:pt x="224" y="50"/>
                </a:lnTo>
                <a:lnTo>
                  <a:pt x="278" y="35"/>
                </a:lnTo>
                <a:close/>
              </a:path>
            </a:pathLst>
          </a:custGeom>
          <a:solidFill>
            <a:srgbClr val="00539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7" name="Freeform 708">
            <a:extLst>
              <a:ext uri="{FF2B5EF4-FFF2-40B4-BE49-F238E27FC236}">
                <a16:creationId xmlns:a16="http://schemas.microsoft.com/office/drawing/2014/main" id="{00000000-0008-0000-0600-000060000000}"/>
              </a:ext>
            </a:extLst>
          </xdr:cNvPr>
          <xdr:cNvSpPr>
            <a:spLocks/>
          </xdr:cNvSpPr>
        </xdr:nvSpPr>
        <xdr:spPr bwMode="auto">
          <a:xfrm>
            <a:off x="442" y="1767"/>
            <a:ext cx="264" cy="169"/>
          </a:xfrm>
          <a:custGeom>
            <a:avLst/>
            <a:gdLst>
              <a:gd name="T0" fmla="*/ 264 w 264"/>
              <a:gd name="T1" fmla="*/ 144 h 169"/>
              <a:gd name="T2" fmla="*/ 234 w 264"/>
              <a:gd name="T3" fmla="*/ 169 h 169"/>
              <a:gd name="T4" fmla="*/ 199 w 264"/>
              <a:gd name="T5" fmla="*/ 134 h 169"/>
              <a:gd name="T6" fmla="*/ 164 w 264"/>
              <a:gd name="T7" fmla="*/ 109 h 169"/>
              <a:gd name="T8" fmla="*/ 129 w 264"/>
              <a:gd name="T9" fmla="*/ 89 h 169"/>
              <a:gd name="T10" fmla="*/ 80 w 264"/>
              <a:gd name="T11" fmla="*/ 74 h 169"/>
              <a:gd name="T12" fmla="*/ 40 w 264"/>
              <a:gd name="T13" fmla="*/ 55 h 169"/>
              <a:gd name="T14" fmla="*/ 15 w 264"/>
              <a:gd name="T15" fmla="*/ 35 h 169"/>
              <a:gd name="T16" fmla="*/ 5 w 264"/>
              <a:gd name="T17" fmla="*/ 20 h 169"/>
              <a:gd name="T18" fmla="*/ 0 w 264"/>
              <a:gd name="T19" fmla="*/ 5 h 169"/>
              <a:gd name="T20" fmla="*/ 10 w 264"/>
              <a:gd name="T21" fmla="*/ 0 h 169"/>
              <a:gd name="T22" fmla="*/ 30 w 264"/>
              <a:gd name="T23" fmla="*/ 0 h 169"/>
              <a:gd name="T24" fmla="*/ 55 w 264"/>
              <a:gd name="T25" fmla="*/ 10 h 169"/>
              <a:gd name="T26" fmla="*/ 85 w 264"/>
              <a:gd name="T27" fmla="*/ 35 h 169"/>
              <a:gd name="T28" fmla="*/ 125 w 264"/>
              <a:gd name="T29" fmla="*/ 64 h 169"/>
              <a:gd name="T30" fmla="*/ 164 w 264"/>
              <a:gd name="T31" fmla="*/ 94 h 169"/>
              <a:gd name="T32" fmla="*/ 209 w 264"/>
              <a:gd name="T33" fmla="*/ 119 h 169"/>
              <a:gd name="T34" fmla="*/ 264 w 264"/>
              <a:gd name="T35" fmla="*/ 144 h 169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264"/>
              <a:gd name="T55" fmla="*/ 0 h 169"/>
              <a:gd name="T56" fmla="*/ 264 w 264"/>
              <a:gd name="T57" fmla="*/ 169 h 169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264" h="169">
                <a:moveTo>
                  <a:pt x="264" y="144"/>
                </a:moveTo>
                <a:lnTo>
                  <a:pt x="234" y="169"/>
                </a:lnTo>
                <a:lnTo>
                  <a:pt x="199" y="134"/>
                </a:lnTo>
                <a:lnTo>
                  <a:pt x="164" y="109"/>
                </a:lnTo>
                <a:lnTo>
                  <a:pt x="129" y="89"/>
                </a:lnTo>
                <a:lnTo>
                  <a:pt x="80" y="74"/>
                </a:lnTo>
                <a:lnTo>
                  <a:pt x="40" y="55"/>
                </a:lnTo>
                <a:lnTo>
                  <a:pt x="15" y="35"/>
                </a:lnTo>
                <a:lnTo>
                  <a:pt x="5" y="20"/>
                </a:lnTo>
                <a:lnTo>
                  <a:pt x="0" y="5"/>
                </a:lnTo>
                <a:lnTo>
                  <a:pt x="10" y="0"/>
                </a:lnTo>
                <a:lnTo>
                  <a:pt x="30" y="0"/>
                </a:lnTo>
                <a:lnTo>
                  <a:pt x="55" y="10"/>
                </a:lnTo>
                <a:lnTo>
                  <a:pt x="85" y="35"/>
                </a:lnTo>
                <a:lnTo>
                  <a:pt x="125" y="64"/>
                </a:lnTo>
                <a:lnTo>
                  <a:pt x="164" y="94"/>
                </a:lnTo>
                <a:lnTo>
                  <a:pt x="209" y="119"/>
                </a:lnTo>
                <a:lnTo>
                  <a:pt x="264" y="144"/>
                </a:lnTo>
                <a:close/>
              </a:path>
            </a:pathLst>
          </a:custGeom>
          <a:solidFill>
            <a:srgbClr val="00539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8" name="Freeform 709">
            <a:extLst>
              <a:ext uri="{FF2B5EF4-FFF2-40B4-BE49-F238E27FC236}">
                <a16:creationId xmlns:a16="http://schemas.microsoft.com/office/drawing/2014/main" id="{00000000-0008-0000-0600-000061000000}"/>
              </a:ext>
            </a:extLst>
          </xdr:cNvPr>
          <xdr:cNvSpPr>
            <a:spLocks/>
          </xdr:cNvSpPr>
        </xdr:nvSpPr>
        <xdr:spPr bwMode="auto">
          <a:xfrm>
            <a:off x="1595" y="1742"/>
            <a:ext cx="244" cy="189"/>
          </a:xfrm>
          <a:custGeom>
            <a:avLst/>
            <a:gdLst>
              <a:gd name="T0" fmla="*/ 0 w 244"/>
              <a:gd name="T1" fmla="*/ 174 h 189"/>
              <a:gd name="T2" fmla="*/ 30 w 244"/>
              <a:gd name="T3" fmla="*/ 189 h 189"/>
              <a:gd name="T4" fmla="*/ 60 w 244"/>
              <a:gd name="T5" fmla="*/ 154 h 189"/>
              <a:gd name="T6" fmla="*/ 90 w 244"/>
              <a:gd name="T7" fmla="*/ 129 h 189"/>
              <a:gd name="T8" fmla="*/ 129 w 244"/>
              <a:gd name="T9" fmla="*/ 104 h 189"/>
              <a:gd name="T10" fmla="*/ 169 w 244"/>
              <a:gd name="T11" fmla="*/ 80 h 189"/>
              <a:gd name="T12" fmla="*/ 209 w 244"/>
              <a:gd name="T13" fmla="*/ 55 h 189"/>
              <a:gd name="T14" fmla="*/ 234 w 244"/>
              <a:gd name="T15" fmla="*/ 35 h 189"/>
              <a:gd name="T16" fmla="*/ 244 w 244"/>
              <a:gd name="T17" fmla="*/ 20 h 189"/>
              <a:gd name="T18" fmla="*/ 244 w 244"/>
              <a:gd name="T19" fmla="*/ 5 h 189"/>
              <a:gd name="T20" fmla="*/ 234 w 244"/>
              <a:gd name="T21" fmla="*/ 0 h 189"/>
              <a:gd name="T22" fmla="*/ 214 w 244"/>
              <a:gd name="T23" fmla="*/ 5 h 189"/>
              <a:gd name="T24" fmla="*/ 189 w 244"/>
              <a:gd name="T25" fmla="*/ 20 h 189"/>
              <a:gd name="T26" fmla="*/ 159 w 244"/>
              <a:gd name="T27" fmla="*/ 40 h 189"/>
              <a:gd name="T28" fmla="*/ 124 w 244"/>
              <a:gd name="T29" fmla="*/ 80 h 189"/>
              <a:gd name="T30" fmla="*/ 90 w 244"/>
              <a:gd name="T31" fmla="*/ 109 h 189"/>
              <a:gd name="T32" fmla="*/ 50 w 244"/>
              <a:gd name="T33" fmla="*/ 139 h 189"/>
              <a:gd name="T34" fmla="*/ 0 w 244"/>
              <a:gd name="T35" fmla="*/ 174 h 189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244"/>
              <a:gd name="T55" fmla="*/ 0 h 189"/>
              <a:gd name="T56" fmla="*/ 244 w 244"/>
              <a:gd name="T57" fmla="*/ 189 h 189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244" h="189">
                <a:moveTo>
                  <a:pt x="0" y="174"/>
                </a:moveTo>
                <a:lnTo>
                  <a:pt x="30" y="189"/>
                </a:lnTo>
                <a:lnTo>
                  <a:pt x="60" y="154"/>
                </a:lnTo>
                <a:lnTo>
                  <a:pt x="90" y="129"/>
                </a:lnTo>
                <a:lnTo>
                  <a:pt x="129" y="104"/>
                </a:lnTo>
                <a:lnTo>
                  <a:pt x="169" y="80"/>
                </a:lnTo>
                <a:lnTo>
                  <a:pt x="209" y="55"/>
                </a:lnTo>
                <a:lnTo>
                  <a:pt x="234" y="35"/>
                </a:lnTo>
                <a:lnTo>
                  <a:pt x="244" y="20"/>
                </a:lnTo>
                <a:lnTo>
                  <a:pt x="244" y="5"/>
                </a:lnTo>
                <a:lnTo>
                  <a:pt x="234" y="0"/>
                </a:lnTo>
                <a:lnTo>
                  <a:pt x="214" y="5"/>
                </a:lnTo>
                <a:lnTo>
                  <a:pt x="189" y="20"/>
                </a:lnTo>
                <a:lnTo>
                  <a:pt x="159" y="40"/>
                </a:lnTo>
                <a:lnTo>
                  <a:pt x="124" y="80"/>
                </a:lnTo>
                <a:lnTo>
                  <a:pt x="90" y="109"/>
                </a:lnTo>
                <a:lnTo>
                  <a:pt x="50" y="139"/>
                </a:lnTo>
                <a:lnTo>
                  <a:pt x="0" y="174"/>
                </a:lnTo>
                <a:close/>
              </a:path>
            </a:pathLst>
          </a:custGeom>
          <a:solidFill>
            <a:srgbClr val="00539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" name="Freeform 710">
            <a:extLst>
              <a:ext uri="{FF2B5EF4-FFF2-40B4-BE49-F238E27FC236}">
                <a16:creationId xmlns:a16="http://schemas.microsoft.com/office/drawing/2014/main" id="{00000000-0008-0000-0600-000062000000}"/>
              </a:ext>
            </a:extLst>
          </xdr:cNvPr>
          <xdr:cNvSpPr>
            <a:spLocks/>
          </xdr:cNvSpPr>
        </xdr:nvSpPr>
        <xdr:spPr bwMode="auto">
          <a:xfrm>
            <a:off x="477" y="1678"/>
            <a:ext cx="1322" cy="337"/>
          </a:xfrm>
          <a:custGeom>
            <a:avLst/>
            <a:gdLst>
              <a:gd name="T0" fmla="*/ 1322 w 1322"/>
              <a:gd name="T1" fmla="*/ 49 h 337"/>
              <a:gd name="T2" fmla="*/ 1272 w 1322"/>
              <a:gd name="T3" fmla="*/ 39 h 337"/>
              <a:gd name="T4" fmla="*/ 1257 w 1322"/>
              <a:gd name="T5" fmla="*/ 19 h 337"/>
              <a:gd name="T6" fmla="*/ 1237 w 1322"/>
              <a:gd name="T7" fmla="*/ 5 h 337"/>
              <a:gd name="T8" fmla="*/ 1228 w 1322"/>
              <a:gd name="T9" fmla="*/ 0 h 337"/>
              <a:gd name="T10" fmla="*/ 1223 w 1322"/>
              <a:gd name="T11" fmla="*/ 0 h 337"/>
              <a:gd name="T12" fmla="*/ 1208 w 1322"/>
              <a:gd name="T13" fmla="*/ 0 h 337"/>
              <a:gd name="T14" fmla="*/ 1198 w 1322"/>
              <a:gd name="T15" fmla="*/ 10 h 337"/>
              <a:gd name="T16" fmla="*/ 1143 w 1322"/>
              <a:gd name="T17" fmla="*/ 44 h 337"/>
              <a:gd name="T18" fmla="*/ 1088 w 1322"/>
              <a:gd name="T19" fmla="*/ 79 h 337"/>
              <a:gd name="T20" fmla="*/ 1034 w 1322"/>
              <a:gd name="T21" fmla="*/ 109 h 337"/>
              <a:gd name="T22" fmla="*/ 974 w 1322"/>
              <a:gd name="T23" fmla="*/ 139 h 337"/>
              <a:gd name="T24" fmla="*/ 914 w 1322"/>
              <a:gd name="T25" fmla="*/ 158 h 337"/>
              <a:gd name="T26" fmla="*/ 855 w 1322"/>
              <a:gd name="T27" fmla="*/ 178 h 337"/>
              <a:gd name="T28" fmla="*/ 795 w 1322"/>
              <a:gd name="T29" fmla="*/ 193 h 337"/>
              <a:gd name="T30" fmla="*/ 731 w 1322"/>
              <a:gd name="T31" fmla="*/ 203 h 337"/>
              <a:gd name="T32" fmla="*/ 661 w 1322"/>
              <a:gd name="T33" fmla="*/ 208 h 337"/>
              <a:gd name="T34" fmla="*/ 596 w 1322"/>
              <a:gd name="T35" fmla="*/ 203 h 337"/>
              <a:gd name="T36" fmla="*/ 522 w 1322"/>
              <a:gd name="T37" fmla="*/ 193 h 337"/>
              <a:gd name="T38" fmla="*/ 452 w 1322"/>
              <a:gd name="T39" fmla="*/ 173 h 337"/>
              <a:gd name="T40" fmla="*/ 378 w 1322"/>
              <a:gd name="T41" fmla="*/ 148 h 337"/>
              <a:gd name="T42" fmla="*/ 303 w 1322"/>
              <a:gd name="T43" fmla="*/ 119 h 337"/>
              <a:gd name="T44" fmla="*/ 224 w 1322"/>
              <a:gd name="T45" fmla="*/ 79 h 337"/>
              <a:gd name="T46" fmla="*/ 139 w 1322"/>
              <a:gd name="T47" fmla="*/ 24 h 337"/>
              <a:gd name="T48" fmla="*/ 119 w 1322"/>
              <a:gd name="T49" fmla="*/ 14 h 337"/>
              <a:gd name="T50" fmla="*/ 99 w 1322"/>
              <a:gd name="T51" fmla="*/ 10 h 337"/>
              <a:gd name="T52" fmla="*/ 85 w 1322"/>
              <a:gd name="T53" fmla="*/ 14 h 337"/>
              <a:gd name="T54" fmla="*/ 65 w 1322"/>
              <a:gd name="T55" fmla="*/ 19 h 337"/>
              <a:gd name="T56" fmla="*/ 30 w 1322"/>
              <a:gd name="T57" fmla="*/ 39 h 337"/>
              <a:gd name="T58" fmla="*/ 0 w 1322"/>
              <a:gd name="T59" fmla="*/ 69 h 337"/>
              <a:gd name="T60" fmla="*/ 94 w 1322"/>
              <a:gd name="T61" fmla="*/ 139 h 337"/>
              <a:gd name="T62" fmla="*/ 189 w 1322"/>
              <a:gd name="T63" fmla="*/ 193 h 337"/>
              <a:gd name="T64" fmla="*/ 278 w 1322"/>
              <a:gd name="T65" fmla="*/ 243 h 337"/>
              <a:gd name="T66" fmla="*/ 368 w 1322"/>
              <a:gd name="T67" fmla="*/ 283 h 337"/>
              <a:gd name="T68" fmla="*/ 452 w 1322"/>
              <a:gd name="T69" fmla="*/ 307 h 337"/>
              <a:gd name="T70" fmla="*/ 542 w 1322"/>
              <a:gd name="T71" fmla="*/ 327 h 337"/>
              <a:gd name="T72" fmla="*/ 626 w 1322"/>
              <a:gd name="T73" fmla="*/ 337 h 337"/>
              <a:gd name="T74" fmla="*/ 706 w 1322"/>
              <a:gd name="T75" fmla="*/ 337 h 337"/>
              <a:gd name="T76" fmla="*/ 790 w 1322"/>
              <a:gd name="T77" fmla="*/ 332 h 337"/>
              <a:gd name="T78" fmla="*/ 870 w 1322"/>
              <a:gd name="T79" fmla="*/ 312 h 337"/>
              <a:gd name="T80" fmla="*/ 949 w 1322"/>
              <a:gd name="T81" fmla="*/ 287 h 337"/>
              <a:gd name="T82" fmla="*/ 1024 w 1322"/>
              <a:gd name="T83" fmla="*/ 258 h 337"/>
              <a:gd name="T84" fmla="*/ 1098 w 1322"/>
              <a:gd name="T85" fmla="*/ 218 h 337"/>
              <a:gd name="T86" fmla="*/ 1173 w 1322"/>
              <a:gd name="T87" fmla="*/ 168 h 337"/>
              <a:gd name="T88" fmla="*/ 1247 w 1322"/>
              <a:gd name="T89" fmla="*/ 114 h 337"/>
              <a:gd name="T90" fmla="*/ 1322 w 1322"/>
              <a:gd name="T91" fmla="*/ 49 h 337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w 1322"/>
              <a:gd name="T139" fmla="*/ 0 h 337"/>
              <a:gd name="T140" fmla="*/ 1322 w 1322"/>
              <a:gd name="T141" fmla="*/ 337 h 337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T138" t="T139" r="T140" b="T141"/>
            <a:pathLst>
              <a:path w="1322" h="337">
                <a:moveTo>
                  <a:pt x="1322" y="49"/>
                </a:moveTo>
                <a:lnTo>
                  <a:pt x="1272" y="39"/>
                </a:lnTo>
                <a:lnTo>
                  <a:pt x="1257" y="19"/>
                </a:lnTo>
                <a:lnTo>
                  <a:pt x="1237" y="5"/>
                </a:lnTo>
                <a:lnTo>
                  <a:pt x="1228" y="0"/>
                </a:lnTo>
                <a:lnTo>
                  <a:pt x="1223" y="0"/>
                </a:lnTo>
                <a:lnTo>
                  <a:pt x="1208" y="0"/>
                </a:lnTo>
                <a:lnTo>
                  <a:pt x="1198" y="10"/>
                </a:lnTo>
                <a:lnTo>
                  <a:pt x="1143" y="44"/>
                </a:lnTo>
                <a:lnTo>
                  <a:pt x="1088" y="79"/>
                </a:lnTo>
                <a:lnTo>
                  <a:pt x="1034" y="109"/>
                </a:lnTo>
                <a:lnTo>
                  <a:pt x="974" y="139"/>
                </a:lnTo>
                <a:lnTo>
                  <a:pt x="914" y="158"/>
                </a:lnTo>
                <a:lnTo>
                  <a:pt x="855" y="178"/>
                </a:lnTo>
                <a:lnTo>
                  <a:pt x="795" y="193"/>
                </a:lnTo>
                <a:lnTo>
                  <a:pt x="731" y="203"/>
                </a:lnTo>
                <a:lnTo>
                  <a:pt x="661" y="208"/>
                </a:lnTo>
                <a:lnTo>
                  <a:pt x="596" y="203"/>
                </a:lnTo>
                <a:lnTo>
                  <a:pt x="522" y="193"/>
                </a:lnTo>
                <a:lnTo>
                  <a:pt x="452" y="173"/>
                </a:lnTo>
                <a:lnTo>
                  <a:pt x="378" y="148"/>
                </a:lnTo>
                <a:lnTo>
                  <a:pt x="303" y="119"/>
                </a:lnTo>
                <a:lnTo>
                  <a:pt x="224" y="79"/>
                </a:lnTo>
                <a:lnTo>
                  <a:pt x="139" y="24"/>
                </a:lnTo>
                <a:lnTo>
                  <a:pt x="119" y="14"/>
                </a:lnTo>
                <a:lnTo>
                  <a:pt x="99" y="10"/>
                </a:lnTo>
                <a:lnTo>
                  <a:pt x="85" y="14"/>
                </a:lnTo>
                <a:lnTo>
                  <a:pt x="65" y="19"/>
                </a:lnTo>
                <a:lnTo>
                  <a:pt x="30" y="39"/>
                </a:lnTo>
                <a:lnTo>
                  <a:pt x="0" y="69"/>
                </a:lnTo>
                <a:lnTo>
                  <a:pt x="94" y="139"/>
                </a:lnTo>
                <a:lnTo>
                  <a:pt x="189" y="193"/>
                </a:lnTo>
                <a:lnTo>
                  <a:pt x="278" y="243"/>
                </a:lnTo>
                <a:lnTo>
                  <a:pt x="368" y="283"/>
                </a:lnTo>
                <a:lnTo>
                  <a:pt x="452" y="307"/>
                </a:lnTo>
                <a:lnTo>
                  <a:pt x="542" y="327"/>
                </a:lnTo>
                <a:lnTo>
                  <a:pt x="626" y="337"/>
                </a:lnTo>
                <a:lnTo>
                  <a:pt x="706" y="337"/>
                </a:lnTo>
                <a:lnTo>
                  <a:pt x="790" y="332"/>
                </a:lnTo>
                <a:lnTo>
                  <a:pt x="870" y="312"/>
                </a:lnTo>
                <a:lnTo>
                  <a:pt x="949" y="287"/>
                </a:lnTo>
                <a:lnTo>
                  <a:pt x="1024" y="258"/>
                </a:lnTo>
                <a:lnTo>
                  <a:pt x="1098" y="218"/>
                </a:lnTo>
                <a:lnTo>
                  <a:pt x="1173" y="168"/>
                </a:lnTo>
                <a:lnTo>
                  <a:pt x="1247" y="114"/>
                </a:lnTo>
                <a:lnTo>
                  <a:pt x="1322" y="49"/>
                </a:lnTo>
                <a:close/>
              </a:path>
            </a:pathLst>
          </a:custGeom>
          <a:solidFill>
            <a:srgbClr val="00539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0" name="Freeform 711"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>
            <a:spLocks noEditPoints="1"/>
          </xdr:cNvSpPr>
        </xdr:nvSpPr>
        <xdr:spPr bwMode="auto">
          <a:xfrm>
            <a:off x="567" y="1727"/>
            <a:ext cx="1138" cy="258"/>
          </a:xfrm>
          <a:custGeom>
            <a:avLst/>
            <a:gdLst>
              <a:gd name="T0" fmla="*/ 39 w 1138"/>
              <a:gd name="T1" fmla="*/ 60 h 258"/>
              <a:gd name="T2" fmla="*/ 54 w 1138"/>
              <a:gd name="T3" fmla="*/ 95 h 258"/>
              <a:gd name="T4" fmla="*/ 29 w 1138"/>
              <a:gd name="T5" fmla="*/ 50 h 258"/>
              <a:gd name="T6" fmla="*/ 89 w 1138"/>
              <a:gd name="T7" fmla="*/ 60 h 258"/>
              <a:gd name="T8" fmla="*/ 149 w 1138"/>
              <a:gd name="T9" fmla="*/ 90 h 258"/>
              <a:gd name="T10" fmla="*/ 79 w 1138"/>
              <a:gd name="T11" fmla="*/ 75 h 258"/>
              <a:gd name="T12" fmla="*/ 129 w 1138"/>
              <a:gd name="T13" fmla="*/ 95 h 258"/>
              <a:gd name="T14" fmla="*/ 144 w 1138"/>
              <a:gd name="T15" fmla="*/ 139 h 258"/>
              <a:gd name="T16" fmla="*/ 188 w 1138"/>
              <a:gd name="T17" fmla="*/ 124 h 258"/>
              <a:gd name="T18" fmla="*/ 193 w 1138"/>
              <a:gd name="T19" fmla="*/ 164 h 258"/>
              <a:gd name="T20" fmla="*/ 149 w 1138"/>
              <a:gd name="T21" fmla="*/ 144 h 258"/>
              <a:gd name="T22" fmla="*/ 218 w 1138"/>
              <a:gd name="T23" fmla="*/ 109 h 258"/>
              <a:gd name="T24" fmla="*/ 243 w 1138"/>
              <a:gd name="T25" fmla="*/ 154 h 258"/>
              <a:gd name="T26" fmla="*/ 278 w 1138"/>
              <a:gd name="T27" fmla="*/ 129 h 258"/>
              <a:gd name="T28" fmla="*/ 308 w 1138"/>
              <a:gd name="T29" fmla="*/ 164 h 258"/>
              <a:gd name="T30" fmla="*/ 323 w 1138"/>
              <a:gd name="T31" fmla="*/ 204 h 258"/>
              <a:gd name="T32" fmla="*/ 402 w 1138"/>
              <a:gd name="T33" fmla="*/ 224 h 258"/>
              <a:gd name="T34" fmla="*/ 377 w 1138"/>
              <a:gd name="T35" fmla="*/ 179 h 258"/>
              <a:gd name="T36" fmla="*/ 397 w 1138"/>
              <a:gd name="T37" fmla="*/ 199 h 258"/>
              <a:gd name="T38" fmla="*/ 432 w 1138"/>
              <a:gd name="T39" fmla="*/ 194 h 258"/>
              <a:gd name="T40" fmla="*/ 477 w 1138"/>
              <a:gd name="T41" fmla="*/ 243 h 258"/>
              <a:gd name="T42" fmla="*/ 492 w 1138"/>
              <a:gd name="T43" fmla="*/ 184 h 258"/>
              <a:gd name="T44" fmla="*/ 521 w 1138"/>
              <a:gd name="T45" fmla="*/ 214 h 258"/>
              <a:gd name="T46" fmla="*/ 541 w 1138"/>
              <a:gd name="T47" fmla="*/ 248 h 258"/>
              <a:gd name="T48" fmla="*/ 616 w 1138"/>
              <a:gd name="T49" fmla="*/ 219 h 258"/>
              <a:gd name="T50" fmla="*/ 556 w 1138"/>
              <a:gd name="T51" fmla="*/ 253 h 258"/>
              <a:gd name="T52" fmla="*/ 581 w 1138"/>
              <a:gd name="T53" fmla="*/ 189 h 258"/>
              <a:gd name="T54" fmla="*/ 591 w 1138"/>
              <a:gd name="T55" fmla="*/ 199 h 258"/>
              <a:gd name="T56" fmla="*/ 586 w 1138"/>
              <a:gd name="T57" fmla="*/ 248 h 258"/>
              <a:gd name="T58" fmla="*/ 626 w 1138"/>
              <a:gd name="T59" fmla="*/ 258 h 258"/>
              <a:gd name="T60" fmla="*/ 670 w 1138"/>
              <a:gd name="T61" fmla="*/ 184 h 258"/>
              <a:gd name="T62" fmla="*/ 670 w 1138"/>
              <a:gd name="T63" fmla="*/ 224 h 258"/>
              <a:gd name="T64" fmla="*/ 656 w 1138"/>
              <a:gd name="T65" fmla="*/ 229 h 258"/>
              <a:gd name="T66" fmla="*/ 641 w 1138"/>
              <a:gd name="T67" fmla="*/ 253 h 258"/>
              <a:gd name="T68" fmla="*/ 665 w 1138"/>
              <a:gd name="T69" fmla="*/ 204 h 258"/>
              <a:gd name="T70" fmla="*/ 641 w 1138"/>
              <a:gd name="T71" fmla="*/ 194 h 258"/>
              <a:gd name="T72" fmla="*/ 715 w 1138"/>
              <a:gd name="T73" fmla="*/ 169 h 258"/>
              <a:gd name="T74" fmla="*/ 740 w 1138"/>
              <a:gd name="T75" fmla="*/ 189 h 258"/>
              <a:gd name="T76" fmla="*/ 750 w 1138"/>
              <a:gd name="T77" fmla="*/ 224 h 258"/>
              <a:gd name="T78" fmla="*/ 820 w 1138"/>
              <a:gd name="T79" fmla="*/ 144 h 258"/>
              <a:gd name="T80" fmla="*/ 834 w 1138"/>
              <a:gd name="T81" fmla="*/ 199 h 258"/>
              <a:gd name="T82" fmla="*/ 780 w 1138"/>
              <a:gd name="T83" fmla="*/ 169 h 258"/>
              <a:gd name="T84" fmla="*/ 820 w 1138"/>
              <a:gd name="T85" fmla="*/ 194 h 258"/>
              <a:gd name="T86" fmla="*/ 815 w 1138"/>
              <a:gd name="T87" fmla="*/ 154 h 258"/>
              <a:gd name="T88" fmla="*/ 844 w 1138"/>
              <a:gd name="T89" fmla="*/ 149 h 258"/>
              <a:gd name="T90" fmla="*/ 904 w 1138"/>
              <a:gd name="T91" fmla="*/ 124 h 258"/>
              <a:gd name="T92" fmla="*/ 844 w 1138"/>
              <a:gd name="T93" fmla="*/ 164 h 258"/>
              <a:gd name="T94" fmla="*/ 899 w 1138"/>
              <a:gd name="T95" fmla="*/ 144 h 258"/>
              <a:gd name="T96" fmla="*/ 944 w 1138"/>
              <a:gd name="T97" fmla="*/ 134 h 258"/>
              <a:gd name="T98" fmla="*/ 988 w 1138"/>
              <a:gd name="T99" fmla="*/ 124 h 258"/>
              <a:gd name="T100" fmla="*/ 949 w 1138"/>
              <a:gd name="T101" fmla="*/ 119 h 258"/>
              <a:gd name="T102" fmla="*/ 969 w 1138"/>
              <a:gd name="T103" fmla="*/ 75 h 258"/>
              <a:gd name="T104" fmla="*/ 959 w 1138"/>
              <a:gd name="T105" fmla="*/ 90 h 258"/>
              <a:gd name="T106" fmla="*/ 979 w 1138"/>
              <a:gd name="T107" fmla="*/ 99 h 258"/>
              <a:gd name="T108" fmla="*/ 993 w 1138"/>
              <a:gd name="T109" fmla="*/ 134 h 258"/>
              <a:gd name="T110" fmla="*/ 1003 w 1138"/>
              <a:gd name="T111" fmla="*/ 55 h 258"/>
              <a:gd name="T112" fmla="*/ 1043 w 1138"/>
              <a:gd name="T113" fmla="*/ 99 h 258"/>
              <a:gd name="T114" fmla="*/ 1038 w 1138"/>
              <a:gd name="T115" fmla="*/ 35 h 258"/>
              <a:gd name="T116" fmla="*/ 1053 w 1138"/>
              <a:gd name="T117" fmla="*/ 109 h 258"/>
              <a:gd name="T118" fmla="*/ 1003 w 1138"/>
              <a:gd name="T119" fmla="*/ 95 h 258"/>
              <a:gd name="T120" fmla="*/ 1073 w 1138"/>
              <a:gd name="T121" fmla="*/ 15 h 258"/>
              <a:gd name="T122" fmla="*/ 1118 w 1138"/>
              <a:gd name="T123" fmla="*/ 70 h 258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1138"/>
              <a:gd name="T187" fmla="*/ 0 h 258"/>
              <a:gd name="T188" fmla="*/ 1138 w 1138"/>
              <a:gd name="T189" fmla="*/ 258 h 258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1138" h="258">
                <a:moveTo>
                  <a:pt x="0" y="65"/>
                </a:moveTo>
                <a:lnTo>
                  <a:pt x="9" y="50"/>
                </a:lnTo>
                <a:lnTo>
                  <a:pt x="14" y="35"/>
                </a:lnTo>
                <a:lnTo>
                  <a:pt x="24" y="15"/>
                </a:lnTo>
                <a:lnTo>
                  <a:pt x="34" y="0"/>
                </a:lnTo>
                <a:lnTo>
                  <a:pt x="44" y="10"/>
                </a:lnTo>
                <a:lnTo>
                  <a:pt x="49" y="15"/>
                </a:lnTo>
                <a:lnTo>
                  <a:pt x="44" y="35"/>
                </a:lnTo>
                <a:lnTo>
                  <a:pt x="39" y="60"/>
                </a:lnTo>
                <a:lnTo>
                  <a:pt x="54" y="45"/>
                </a:lnTo>
                <a:lnTo>
                  <a:pt x="74" y="25"/>
                </a:lnTo>
                <a:lnTo>
                  <a:pt x="84" y="35"/>
                </a:lnTo>
                <a:lnTo>
                  <a:pt x="94" y="40"/>
                </a:lnTo>
                <a:lnTo>
                  <a:pt x="84" y="55"/>
                </a:lnTo>
                <a:lnTo>
                  <a:pt x="74" y="70"/>
                </a:lnTo>
                <a:lnTo>
                  <a:pt x="64" y="85"/>
                </a:lnTo>
                <a:lnTo>
                  <a:pt x="59" y="99"/>
                </a:lnTo>
                <a:lnTo>
                  <a:pt x="54" y="95"/>
                </a:lnTo>
                <a:lnTo>
                  <a:pt x="44" y="90"/>
                </a:lnTo>
                <a:lnTo>
                  <a:pt x="59" y="70"/>
                </a:lnTo>
                <a:lnTo>
                  <a:pt x="74" y="45"/>
                </a:lnTo>
                <a:lnTo>
                  <a:pt x="54" y="65"/>
                </a:lnTo>
                <a:lnTo>
                  <a:pt x="34" y="85"/>
                </a:lnTo>
                <a:lnTo>
                  <a:pt x="29" y="80"/>
                </a:lnTo>
                <a:lnTo>
                  <a:pt x="24" y="75"/>
                </a:lnTo>
                <a:lnTo>
                  <a:pt x="24" y="65"/>
                </a:lnTo>
                <a:lnTo>
                  <a:pt x="29" y="50"/>
                </a:lnTo>
                <a:lnTo>
                  <a:pt x="34" y="35"/>
                </a:lnTo>
                <a:lnTo>
                  <a:pt x="39" y="20"/>
                </a:lnTo>
                <a:lnTo>
                  <a:pt x="24" y="45"/>
                </a:lnTo>
                <a:lnTo>
                  <a:pt x="9" y="70"/>
                </a:lnTo>
                <a:lnTo>
                  <a:pt x="4" y="65"/>
                </a:lnTo>
                <a:lnTo>
                  <a:pt x="0" y="65"/>
                </a:lnTo>
                <a:close/>
                <a:moveTo>
                  <a:pt x="79" y="75"/>
                </a:moveTo>
                <a:lnTo>
                  <a:pt x="84" y="65"/>
                </a:lnTo>
                <a:lnTo>
                  <a:pt x="89" y="60"/>
                </a:lnTo>
                <a:lnTo>
                  <a:pt x="94" y="55"/>
                </a:lnTo>
                <a:lnTo>
                  <a:pt x="99" y="50"/>
                </a:lnTo>
                <a:lnTo>
                  <a:pt x="104" y="50"/>
                </a:lnTo>
                <a:lnTo>
                  <a:pt x="114" y="50"/>
                </a:lnTo>
                <a:lnTo>
                  <a:pt x="119" y="50"/>
                </a:lnTo>
                <a:lnTo>
                  <a:pt x="129" y="55"/>
                </a:lnTo>
                <a:lnTo>
                  <a:pt x="139" y="65"/>
                </a:lnTo>
                <a:lnTo>
                  <a:pt x="144" y="75"/>
                </a:lnTo>
                <a:lnTo>
                  <a:pt x="149" y="90"/>
                </a:lnTo>
                <a:lnTo>
                  <a:pt x="144" y="104"/>
                </a:lnTo>
                <a:lnTo>
                  <a:pt x="139" y="114"/>
                </a:lnTo>
                <a:lnTo>
                  <a:pt x="124" y="124"/>
                </a:lnTo>
                <a:lnTo>
                  <a:pt x="114" y="124"/>
                </a:lnTo>
                <a:lnTo>
                  <a:pt x="99" y="119"/>
                </a:lnTo>
                <a:lnTo>
                  <a:pt x="89" y="109"/>
                </a:lnTo>
                <a:lnTo>
                  <a:pt x="79" y="99"/>
                </a:lnTo>
                <a:lnTo>
                  <a:pt x="79" y="85"/>
                </a:lnTo>
                <a:lnTo>
                  <a:pt x="79" y="75"/>
                </a:lnTo>
                <a:close/>
                <a:moveTo>
                  <a:pt x="94" y="80"/>
                </a:moveTo>
                <a:lnTo>
                  <a:pt x="94" y="90"/>
                </a:lnTo>
                <a:lnTo>
                  <a:pt x="94" y="99"/>
                </a:lnTo>
                <a:lnTo>
                  <a:pt x="99" y="104"/>
                </a:lnTo>
                <a:lnTo>
                  <a:pt x="104" y="109"/>
                </a:lnTo>
                <a:lnTo>
                  <a:pt x="114" y="109"/>
                </a:lnTo>
                <a:lnTo>
                  <a:pt x="119" y="109"/>
                </a:lnTo>
                <a:lnTo>
                  <a:pt x="124" y="104"/>
                </a:lnTo>
                <a:lnTo>
                  <a:pt x="129" y="95"/>
                </a:lnTo>
                <a:lnTo>
                  <a:pt x="134" y="85"/>
                </a:lnTo>
                <a:lnTo>
                  <a:pt x="134" y="80"/>
                </a:lnTo>
                <a:lnTo>
                  <a:pt x="129" y="70"/>
                </a:lnTo>
                <a:lnTo>
                  <a:pt x="124" y="65"/>
                </a:lnTo>
                <a:lnTo>
                  <a:pt x="114" y="65"/>
                </a:lnTo>
                <a:lnTo>
                  <a:pt x="109" y="65"/>
                </a:lnTo>
                <a:lnTo>
                  <a:pt x="99" y="70"/>
                </a:lnTo>
                <a:lnTo>
                  <a:pt x="94" y="80"/>
                </a:lnTo>
                <a:close/>
                <a:moveTo>
                  <a:pt x="144" y="139"/>
                </a:moveTo>
                <a:lnTo>
                  <a:pt x="149" y="124"/>
                </a:lnTo>
                <a:lnTo>
                  <a:pt x="154" y="109"/>
                </a:lnTo>
                <a:lnTo>
                  <a:pt x="159" y="90"/>
                </a:lnTo>
                <a:lnTo>
                  <a:pt x="164" y="75"/>
                </a:lnTo>
                <a:lnTo>
                  <a:pt x="173" y="80"/>
                </a:lnTo>
                <a:lnTo>
                  <a:pt x="178" y="80"/>
                </a:lnTo>
                <a:lnTo>
                  <a:pt x="183" y="95"/>
                </a:lnTo>
                <a:lnTo>
                  <a:pt x="183" y="109"/>
                </a:lnTo>
                <a:lnTo>
                  <a:pt x="188" y="124"/>
                </a:lnTo>
                <a:lnTo>
                  <a:pt x="188" y="139"/>
                </a:lnTo>
                <a:lnTo>
                  <a:pt x="198" y="114"/>
                </a:lnTo>
                <a:lnTo>
                  <a:pt x="203" y="95"/>
                </a:lnTo>
                <a:lnTo>
                  <a:pt x="213" y="99"/>
                </a:lnTo>
                <a:lnTo>
                  <a:pt x="218" y="99"/>
                </a:lnTo>
                <a:lnTo>
                  <a:pt x="213" y="119"/>
                </a:lnTo>
                <a:lnTo>
                  <a:pt x="208" y="134"/>
                </a:lnTo>
                <a:lnTo>
                  <a:pt x="198" y="149"/>
                </a:lnTo>
                <a:lnTo>
                  <a:pt x="193" y="164"/>
                </a:lnTo>
                <a:lnTo>
                  <a:pt x="188" y="159"/>
                </a:lnTo>
                <a:lnTo>
                  <a:pt x="183" y="159"/>
                </a:lnTo>
                <a:lnTo>
                  <a:pt x="178" y="144"/>
                </a:lnTo>
                <a:lnTo>
                  <a:pt x="173" y="129"/>
                </a:lnTo>
                <a:lnTo>
                  <a:pt x="173" y="119"/>
                </a:lnTo>
                <a:lnTo>
                  <a:pt x="168" y="104"/>
                </a:lnTo>
                <a:lnTo>
                  <a:pt x="164" y="124"/>
                </a:lnTo>
                <a:lnTo>
                  <a:pt x="154" y="144"/>
                </a:lnTo>
                <a:lnTo>
                  <a:pt x="149" y="144"/>
                </a:lnTo>
                <a:lnTo>
                  <a:pt x="144" y="139"/>
                </a:lnTo>
                <a:close/>
                <a:moveTo>
                  <a:pt x="223" y="179"/>
                </a:moveTo>
                <a:lnTo>
                  <a:pt x="228" y="164"/>
                </a:lnTo>
                <a:lnTo>
                  <a:pt x="233" y="149"/>
                </a:lnTo>
                <a:lnTo>
                  <a:pt x="233" y="134"/>
                </a:lnTo>
                <a:lnTo>
                  <a:pt x="238" y="124"/>
                </a:lnTo>
                <a:lnTo>
                  <a:pt x="228" y="119"/>
                </a:lnTo>
                <a:lnTo>
                  <a:pt x="218" y="114"/>
                </a:lnTo>
                <a:lnTo>
                  <a:pt x="218" y="109"/>
                </a:lnTo>
                <a:lnTo>
                  <a:pt x="223" y="104"/>
                </a:lnTo>
                <a:lnTo>
                  <a:pt x="248" y="114"/>
                </a:lnTo>
                <a:lnTo>
                  <a:pt x="278" y="124"/>
                </a:lnTo>
                <a:lnTo>
                  <a:pt x="273" y="134"/>
                </a:lnTo>
                <a:lnTo>
                  <a:pt x="273" y="139"/>
                </a:lnTo>
                <a:lnTo>
                  <a:pt x="263" y="134"/>
                </a:lnTo>
                <a:lnTo>
                  <a:pt x="253" y="129"/>
                </a:lnTo>
                <a:lnTo>
                  <a:pt x="248" y="144"/>
                </a:lnTo>
                <a:lnTo>
                  <a:pt x="243" y="154"/>
                </a:lnTo>
                <a:lnTo>
                  <a:pt x="243" y="169"/>
                </a:lnTo>
                <a:lnTo>
                  <a:pt x="238" y="184"/>
                </a:lnTo>
                <a:lnTo>
                  <a:pt x="233" y="179"/>
                </a:lnTo>
                <a:lnTo>
                  <a:pt x="223" y="179"/>
                </a:lnTo>
                <a:close/>
                <a:moveTo>
                  <a:pt x="268" y="194"/>
                </a:moveTo>
                <a:lnTo>
                  <a:pt x="268" y="179"/>
                </a:lnTo>
                <a:lnTo>
                  <a:pt x="273" y="164"/>
                </a:lnTo>
                <a:lnTo>
                  <a:pt x="278" y="144"/>
                </a:lnTo>
                <a:lnTo>
                  <a:pt x="278" y="129"/>
                </a:lnTo>
                <a:lnTo>
                  <a:pt x="308" y="139"/>
                </a:lnTo>
                <a:lnTo>
                  <a:pt x="332" y="144"/>
                </a:lnTo>
                <a:lnTo>
                  <a:pt x="328" y="154"/>
                </a:lnTo>
                <a:lnTo>
                  <a:pt x="328" y="159"/>
                </a:lnTo>
                <a:lnTo>
                  <a:pt x="308" y="149"/>
                </a:lnTo>
                <a:lnTo>
                  <a:pt x="293" y="144"/>
                </a:lnTo>
                <a:lnTo>
                  <a:pt x="288" y="154"/>
                </a:lnTo>
                <a:lnTo>
                  <a:pt x="288" y="159"/>
                </a:lnTo>
                <a:lnTo>
                  <a:pt x="308" y="164"/>
                </a:lnTo>
                <a:lnTo>
                  <a:pt x="323" y="174"/>
                </a:lnTo>
                <a:lnTo>
                  <a:pt x="323" y="179"/>
                </a:lnTo>
                <a:lnTo>
                  <a:pt x="323" y="184"/>
                </a:lnTo>
                <a:lnTo>
                  <a:pt x="303" y="179"/>
                </a:lnTo>
                <a:lnTo>
                  <a:pt x="288" y="169"/>
                </a:lnTo>
                <a:lnTo>
                  <a:pt x="283" y="179"/>
                </a:lnTo>
                <a:lnTo>
                  <a:pt x="283" y="189"/>
                </a:lnTo>
                <a:lnTo>
                  <a:pt x="303" y="194"/>
                </a:lnTo>
                <a:lnTo>
                  <a:pt x="323" y="204"/>
                </a:lnTo>
                <a:lnTo>
                  <a:pt x="318" y="209"/>
                </a:lnTo>
                <a:lnTo>
                  <a:pt x="318" y="214"/>
                </a:lnTo>
                <a:lnTo>
                  <a:pt x="293" y="204"/>
                </a:lnTo>
                <a:lnTo>
                  <a:pt x="268" y="194"/>
                </a:lnTo>
                <a:close/>
                <a:moveTo>
                  <a:pt x="422" y="243"/>
                </a:moveTo>
                <a:lnTo>
                  <a:pt x="412" y="243"/>
                </a:lnTo>
                <a:lnTo>
                  <a:pt x="407" y="238"/>
                </a:lnTo>
                <a:lnTo>
                  <a:pt x="402" y="234"/>
                </a:lnTo>
                <a:lnTo>
                  <a:pt x="402" y="224"/>
                </a:lnTo>
                <a:lnTo>
                  <a:pt x="387" y="219"/>
                </a:lnTo>
                <a:lnTo>
                  <a:pt x="372" y="214"/>
                </a:lnTo>
                <a:lnTo>
                  <a:pt x="367" y="224"/>
                </a:lnTo>
                <a:lnTo>
                  <a:pt x="367" y="229"/>
                </a:lnTo>
                <a:lnTo>
                  <a:pt x="357" y="229"/>
                </a:lnTo>
                <a:lnTo>
                  <a:pt x="352" y="224"/>
                </a:lnTo>
                <a:lnTo>
                  <a:pt x="357" y="209"/>
                </a:lnTo>
                <a:lnTo>
                  <a:pt x="367" y="194"/>
                </a:lnTo>
                <a:lnTo>
                  <a:pt x="377" y="179"/>
                </a:lnTo>
                <a:lnTo>
                  <a:pt x="387" y="164"/>
                </a:lnTo>
                <a:lnTo>
                  <a:pt x="397" y="164"/>
                </a:lnTo>
                <a:lnTo>
                  <a:pt x="402" y="169"/>
                </a:lnTo>
                <a:lnTo>
                  <a:pt x="407" y="189"/>
                </a:lnTo>
                <a:lnTo>
                  <a:pt x="412" y="209"/>
                </a:lnTo>
                <a:lnTo>
                  <a:pt x="417" y="224"/>
                </a:lnTo>
                <a:lnTo>
                  <a:pt x="422" y="243"/>
                </a:lnTo>
                <a:close/>
                <a:moveTo>
                  <a:pt x="397" y="209"/>
                </a:moveTo>
                <a:lnTo>
                  <a:pt x="397" y="199"/>
                </a:lnTo>
                <a:lnTo>
                  <a:pt x="392" y="184"/>
                </a:lnTo>
                <a:lnTo>
                  <a:pt x="387" y="194"/>
                </a:lnTo>
                <a:lnTo>
                  <a:pt x="377" y="204"/>
                </a:lnTo>
                <a:lnTo>
                  <a:pt x="387" y="209"/>
                </a:lnTo>
                <a:lnTo>
                  <a:pt x="397" y="209"/>
                </a:lnTo>
                <a:close/>
                <a:moveTo>
                  <a:pt x="427" y="243"/>
                </a:moveTo>
                <a:lnTo>
                  <a:pt x="427" y="229"/>
                </a:lnTo>
                <a:lnTo>
                  <a:pt x="432" y="209"/>
                </a:lnTo>
                <a:lnTo>
                  <a:pt x="432" y="194"/>
                </a:lnTo>
                <a:lnTo>
                  <a:pt x="432" y="174"/>
                </a:lnTo>
                <a:lnTo>
                  <a:pt x="442" y="179"/>
                </a:lnTo>
                <a:lnTo>
                  <a:pt x="447" y="179"/>
                </a:lnTo>
                <a:lnTo>
                  <a:pt x="447" y="194"/>
                </a:lnTo>
                <a:lnTo>
                  <a:pt x="447" y="209"/>
                </a:lnTo>
                <a:lnTo>
                  <a:pt x="442" y="224"/>
                </a:lnTo>
                <a:lnTo>
                  <a:pt x="442" y="234"/>
                </a:lnTo>
                <a:lnTo>
                  <a:pt x="462" y="238"/>
                </a:lnTo>
                <a:lnTo>
                  <a:pt x="477" y="243"/>
                </a:lnTo>
                <a:lnTo>
                  <a:pt x="477" y="248"/>
                </a:lnTo>
                <a:lnTo>
                  <a:pt x="477" y="253"/>
                </a:lnTo>
                <a:lnTo>
                  <a:pt x="452" y="248"/>
                </a:lnTo>
                <a:lnTo>
                  <a:pt x="427" y="243"/>
                </a:lnTo>
                <a:close/>
                <a:moveTo>
                  <a:pt x="487" y="253"/>
                </a:moveTo>
                <a:lnTo>
                  <a:pt x="487" y="238"/>
                </a:lnTo>
                <a:lnTo>
                  <a:pt x="487" y="219"/>
                </a:lnTo>
                <a:lnTo>
                  <a:pt x="492" y="204"/>
                </a:lnTo>
                <a:lnTo>
                  <a:pt x="492" y="184"/>
                </a:lnTo>
                <a:lnTo>
                  <a:pt x="516" y="189"/>
                </a:lnTo>
                <a:lnTo>
                  <a:pt x="541" y="189"/>
                </a:lnTo>
                <a:lnTo>
                  <a:pt x="541" y="194"/>
                </a:lnTo>
                <a:lnTo>
                  <a:pt x="541" y="199"/>
                </a:lnTo>
                <a:lnTo>
                  <a:pt x="521" y="199"/>
                </a:lnTo>
                <a:lnTo>
                  <a:pt x="501" y="199"/>
                </a:lnTo>
                <a:lnTo>
                  <a:pt x="501" y="204"/>
                </a:lnTo>
                <a:lnTo>
                  <a:pt x="501" y="214"/>
                </a:lnTo>
                <a:lnTo>
                  <a:pt x="521" y="214"/>
                </a:lnTo>
                <a:lnTo>
                  <a:pt x="536" y="219"/>
                </a:lnTo>
                <a:lnTo>
                  <a:pt x="536" y="224"/>
                </a:lnTo>
                <a:lnTo>
                  <a:pt x="536" y="229"/>
                </a:lnTo>
                <a:lnTo>
                  <a:pt x="521" y="229"/>
                </a:lnTo>
                <a:lnTo>
                  <a:pt x="501" y="224"/>
                </a:lnTo>
                <a:lnTo>
                  <a:pt x="501" y="234"/>
                </a:lnTo>
                <a:lnTo>
                  <a:pt x="501" y="243"/>
                </a:lnTo>
                <a:lnTo>
                  <a:pt x="521" y="243"/>
                </a:lnTo>
                <a:lnTo>
                  <a:pt x="541" y="248"/>
                </a:lnTo>
                <a:lnTo>
                  <a:pt x="541" y="253"/>
                </a:lnTo>
                <a:lnTo>
                  <a:pt x="541" y="258"/>
                </a:lnTo>
                <a:lnTo>
                  <a:pt x="511" y="258"/>
                </a:lnTo>
                <a:lnTo>
                  <a:pt x="487" y="253"/>
                </a:lnTo>
                <a:close/>
                <a:moveTo>
                  <a:pt x="586" y="234"/>
                </a:moveTo>
                <a:lnTo>
                  <a:pt x="586" y="229"/>
                </a:lnTo>
                <a:lnTo>
                  <a:pt x="586" y="224"/>
                </a:lnTo>
                <a:lnTo>
                  <a:pt x="601" y="219"/>
                </a:lnTo>
                <a:lnTo>
                  <a:pt x="616" y="219"/>
                </a:lnTo>
                <a:lnTo>
                  <a:pt x="616" y="234"/>
                </a:lnTo>
                <a:lnTo>
                  <a:pt x="616" y="248"/>
                </a:lnTo>
                <a:lnTo>
                  <a:pt x="611" y="253"/>
                </a:lnTo>
                <a:lnTo>
                  <a:pt x="601" y="258"/>
                </a:lnTo>
                <a:lnTo>
                  <a:pt x="591" y="258"/>
                </a:lnTo>
                <a:lnTo>
                  <a:pt x="586" y="258"/>
                </a:lnTo>
                <a:lnTo>
                  <a:pt x="576" y="258"/>
                </a:lnTo>
                <a:lnTo>
                  <a:pt x="566" y="258"/>
                </a:lnTo>
                <a:lnTo>
                  <a:pt x="556" y="253"/>
                </a:lnTo>
                <a:lnTo>
                  <a:pt x="551" y="243"/>
                </a:lnTo>
                <a:lnTo>
                  <a:pt x="551" y="234"/>
                </a:lnTo>
                <a:lnTo>
                  <a:pt x="551" y="224"/>
                </a:lnTo>
                <a:lnTo>
                  <a:pt x="551" y="214"/>
                </a:lnTo>
                <a:lnTo>
                  <a:pt x="551" y="204"/>
                </a:lnTo>
                <a:lnTo>
                  <a:pt x="556" y="199"/>
                </a:lnTo>
                <a:lnTo>
                  <a:pt x="566" y="194"/>
                </a:lnTo>
                <a:lnTo>
                  <a:pt x="576" y="189"/>
                </a:lnTo>
                <a:lnTo>
                  <a:pt x="581" y="189"/>
                </a:lnTo>
                <a:lnTo>
                  <a:pt x="596" y="189"/>
                </a:lnTo>
                <a:lnTo>
                  <a:pt x="601" y="194"/>
                </a:lnTo>
                <a:lnTo>
                  <a:pt x="611" y="199"/>
                </a:lnTo>
                <a:lnTo>
                  <a:pt x="611" y="209"/>
                </a:lnTo>
                <a:lnTo>
                  <a:pt x="606" y="209"/>
                </a:lnTo>
                <a:lnTo>
                  <a:pt x="601" y="209"/>
                </a:lnTo>
                <a:lnTo>
                  <a:pt x="596" y="204"/>
                </a:lnTo>
                <a:lnTo>
                  <a:pt x="591" y="204"/>
                </a:lnTo>
                <a:lnTo>
                  <a:pt x="591" y="199"/>
                </a:lnTo>
                <a:lnTo>
                  <a:pt x="581" y="199"/>
                </a:lnTo>
                <a:lnTo>
                  <a:pt x="576" y="204"/>
                </a:lnTo>
                <a:lnTo>
                  <a:pt x="566" y="209"/>
                </a:lnTo>
                <a:lnTo>
                  <a:pt x="566" y="214"/>
                </a:lnTo>
                <a:lnTo>
                  <a:pt x="561" y="224"/>
                </a:lnTo>
                <a:lnTo>
                  <a:pt x="566" y="234"/>
                </a:lnTo>
                <a:lnTo>
                  <a:pt x="571" y="243"/>
                </a:lnTo>
                <a:lnTo>
                  <a:pt x="576" y="248"/>
                </a:lnTo>
                <a:lnTo>
                  <a:pt x="586" y="248"/>
                </a:lnTo>
                <a:lnTo>
                  <a:pt x="591" y="248"/>
                </a:lnTo>
                <a:lnTo>
                  <a:pt x="596" y="243"/>
                </a:lnTo>
                <a:lnTo>
                  <a:pt x="601" y="243"/>
                </a:lnTo>
                <a:lnTo>
                  <a:pt x="601" y="238"/>
                </a:lnTo>
                <a:lnTo>
                  <a:pt x="601" y="234"/>
                </a:lnTo>
                <a:lnTo>
                  <a:pt x="591" y="234"/>
                </a:lnTo>
                <a:lnTo>
                  <a:pt x="586" y="234"/>
                </a:lnTo>
                <a:close/>
                <a:moveTo>
                  <a:pt x="626" y="258"/>
                </a:moveTo>
                <a:lnTo>
                  <a:pt x="626" y="238"/>
                </a:lnTo>
                <a:lnTo>
                  <a:pt x="626" y="224"/>
                </a:lnTo>
                <a:lnTo>
                  <a:pt x="621" y="204"/>
                </a:lnTo>
                <a:lnTo>
                  <a:pt x="621" y="189"/>
                </a:lnTo>
                <a:lnTo>
                  <a:pt x="636" y="184"/>
                </a:lnTo>
                <a:lnTo>
                  <a:pt x="651" y="184"/>
                </a:lnTo>
                <a:lnTo>
                  <a:pt x="660" y="179"/>
                </a:lnTo>
                <a:lnTo>
                  <a:pt x="665" y="184"/>
                </a:lnTo>
                <a:lnTo>
                  <a:pt x="670" y="184"/>
                </a:lnTo>
                <a:lnTo>
                  <a:pt x="675" y="189"/>
                </a:lnTo>
                <a:lnTo>
                  <a:pt x="680" y="194"/>
                </a:lnTo>
                <a:lnTo>
                  <a:pt x="680" y="199"/>
                </a:lnTo>
                <a:lnTo>
                  <a:pt x="680" y="204"/>
                </a:lnTo>
                <a:lnTo>
                  <a:pt x="675" y="209"/>
                </a:lnTo>
                <a:lnTo>
                  <a:pt x="670" y="214"/>
                </a:lnTo>
                <a:lnTo>
                  <a:pt x="665" y="219"/>
                </a:lnTo>
                <a:lnTo>
                  <a:pt x="665" y="224"/>
                </a:lnTo>
                <a:lnTo>
                  <a:pt x="670" y="224"/>
                </a:lnTo>
                <a:lnTo>
                  <a:pt x="675" y="229"/>
                </a:lnTo>
                <a:lnTo>
                  <a:pt x="680" y="234"/>
                </a:lnTo>
                <a:lnTo>
                  <a:pt x="685" y="238"/>
                </a:lnTo>
                <a:lnTo>
                  <a:pt x="690" y="243"/>
                </a:lnTo>
                <a:lnTo>
                  <a:pt x="680" y="248"/>
                </a:lnTo>
                <a:lnTo>
                  <a:pt x="675" y="248"/>
                </a:lnTo>
                <a:lnTo>
                  <a:pt x="665" y="243"/>
                </a:lnTo>
                <a:lnTo>
                  <a:pt x="660" y="234"/>
                </a:lnTo>
                <a:lnTo>
                  <a:pt x="656" y="229"/>
                </a:lnTo>
                <a:lnTo>
                  <a:pt x="651" y="224"/>
                </a:lnTo>
                <a:lnTo>
                  <a:pt x="646" y="224"/>
                </a:lnTo>
                <a:lnTo>
                  <a:pt x="641" y="224"/>
                </a:lnTo>
                <a:lnTo>
                  <a:pt x="641" y="238"/>
                </a:lnTo>
                <a:lnTo>
                  <a:pt x="641" y="253"/>
                </a:lnTo>
                <a:lnTo>
                  <a:pt x="636" y="253"/>
                </a:lnTo>
                <a:lnTo>
                  <a:pt x="626" y="258"/>
                </a:lnTo>
                <a:close/>
                <a:moveTo>
                  <a:pt x="636" y="214"/>
                </a:moveTo>
                <a:lnTo>
                  <a:pt x="646" y="214"/>
                </a:lnTo>
                <a:lnTo>
                  <a:pt x="651" y="214"/>
                </a:lnTo>
                <a:lnTo>
                  <a:pt x="656" y="209"/>
                </a:lnTo>
                <a:lnTo>
                  <a:pt x="660" y="209"/>
                </a:lnTo>
                <a:lnTo>
                  <a:pt x="665" y="209"/>
                </a:lnTo>
                <a:lnTo>
                  <a:pt x="665" y="204"/>
                </a:lnTo>
                <a:lnTo>
                  <a:pt x="665" y="199"/>
                </a:lnTo>
                <a:lnTo>
                  <a:pt x="665" y="194"/>
                </a:lnTo>
                <a:lnTo>
                  <a:pt x="660" y="194"/>
                </a:lnTo>
                <a:lnTo>
                  <a:pt x="656" y="194"/>
                </a:lnTo>
                <a:lnTo>
                  <a:pt x="646" y="194"/>
                </a:lnTo>
                <a:lnTo>
                  <a:pt x="641" y="194"/>
                </a:lnTo>
                <a:lnTo>
                  <a:pt x="636" y="199"/>
                </a:lnTo>
                <a:lnTo>
                  <a:pt x="636" y="204"/>
                </a:lnTo>
                <a:lnTo>
                  <a:pt x="636" y="214"/>
                </a:lnTo>
                <a:close/>
                <a:moveTo>
                  <a:pt x="700" y="243"/>
                </a:moveTo>
                <a:lnTo>
                  <a:pt x="695" y="229"/>
                </a:lnTo>
                <a:lnTo>
                  <a:pt x="695" y="209"/>
                </a:lnTo>
                <a:lnTo>
                  <a:pt x="690" y="194"/>
                </a:lnTo>
                <a:lnTo>
                  <a:pt x="690" y="179"/>
                </a:lnTo>
                <a:lnTo>
                  <a:pt x="715" y="169"/>
                </a:lnTo>
                <a:lnTo>
                  <a:pt x="740" y="164"/>
                </a:lnTo>
                <a:lnTo>
                  <a:pt x="740" y="169"/>
                </a:lnTo>
                <a:lnTo>
                  <a:pt x="740" y="174"/>
                </a:lnTo>
                <a:lnTo>
                  <a:pt x="720" y="179"/>
                </a:lnTo>
                <a:lnTo>
                  <a:pt x="705" y="184"/>
                </a:lnTo>
                <a:lnTo>
                  <a:pt x="705" y="194"/>
                </a:lnTo>
                <a:lnTo>
                  <a:pt x="705" y="199"/>
                </a:lnTo>
                <a:lnTo>
                  <a:pt x="725" y="194"/>
                </a:lnTo>
                <a:lnTo>
                  <a:pt x="740" y="189"/>
                </a:lnTo>
                <a:lnTo>
                  <a:pt x="740" y="199"/>
                </a:lnTo>
                <a:lnTo>
                  <a:pt x="740" y="204"/>
                </a:lnTo>
                <a:lnTo>
                  <a:pt x="725" y="209"/>
                </a:lnTo>
                <a:lnTo>
                  <a:pt x="705" y="214"/>
                </a:lnTo>
                <a:lnTo>
                  <a:pt x="710" y="219"/>
                </a:lnTo>
                <a:lnTo>
                  <a:pt x="710" y="229"/>
                </a:lnTo>
                <a:lnTo>
                  <a:pt x="730" y="224"/>
                </a:lnTo>
                <a:lnTo>
                  <a:pt x="750" y="219"/>
                </a:lnTo>
                <a:lnTo>
                  <a:pt x="750" y="224"/>
                </a:lnTo>
                <a:lnTo>
                  <a:pt x="750" y="234"/>
                </a:lnTo>
                <a:lnTo>
                  <a:pt x="725" y="238"/>
                </a:lnTo>
                <a:lnTo>
                  <a:pt x="700" y="243"/>
                </a:lnTo>
                <a:close/>
                <a:moveTo>
                  <a:pt x="775" y="154"/>
                </a:moveTo>
                <a:lnTo>
                  <a:pt x="790" y="149"/>
                </a:lnTo>
                <a:lnTo>
                  <a:pt x="800" y="144"/>
                </a:lnTo>
                <a:lnTo>
                  <a:pt x="810" y="144"/>
                </a:lnTo>
                <a:lnTo>
                  <a:pt x="815" y="144"/>
                </a:lnTo>
                <a:lnTo>
                  <a:pt x="820" y="144"/>
                </a:lnTo>
                <a:lnTo>
                  <a:pt x="824" y="144"/>
                </a:lnTo>
                <a:lnTo>
                  <a:pt x="829" y="149"/>
                </a:lnTo>
                <a:lnTo>
                  <a:pt x="834" y="154"/>
                </a:lnTo>
                <a:lnTo>
                  <a:pt x="839" y="159"/>
                </a:lnTo>
                <a:lnTo>
                  <a:pt x="839" y="169"/>
                </a:lnTo>
                <a:lnTo>
                  <a:pt x="839" y="174"/>
                </a:lnTo>
                <a:lnTo>
                  <a:pt x="839" y="184"/>
                </a:lnTo>
                <a:lnTo>
                  <a:pt x="839" y="189"/>
                </a:lnTo>
                <a:lnTo>
                  <a:pt x="834" y="199"/>
                </a:lnTo>
                <a:lnTo>
                  <a:pt x="829" y="204"/>
                </a:lnTo>
                <a:lnTo>
                  <a:pt x="824" y="204"/>
                </a:lnTo>
                <a:lnTo>
                  <a:pt x="820" y="209"/>
                </a:lnTo>
                <a:lnTo>
                  <a:pt x="815" y="214"/>
                </a:lnTo>
                <a:lnTo>
                  <a:pt x="800" y="219"/>
                </a:lnTo>
                <a:lnTo>
                  <a:pt x="790" y="219"/>
                </a:lnTo>
                <a:lnTo>
                  <a:pt x="785" y="204"/>
                </a:lnTo>
                <a:lnTo>
                  <a:pt x="780" y="189"/>
                </a:lnTo>
                <a:lnTo>
                  <a:pt x="780" y="169"/>
                </a:lnTo>
                <a:lnTo>
                  <a:pt x="775" y="154"/>
                </a:lnTo>
                <a:close/>
                <a:moveTo>
                  <a:pt x="790" y="159"/>
                </a:moveTo>
                <a:lnTo>
                  <a:pt x="795" y="184"/>
                </a:lnTo>
                <a:lnTo>
                  <a:pt x="800" y="204"/>
                </a:lnTo>
                <a:lnTo>
                  <a:pt x="805" y="204"/>
                </a:lnTo>
                <a:lnTo>
                  <a:pt x="810" y="199"/>
                </a:lnTo>
                <a:lnTo>
                  <a:pt x="815" y="199"/>
                </a:lnTo>
                <a:lnTo>
                  <a:pt x="820" y="199"/>
                </a:lnTo>
                <a:lnTo>
                  <a:pt x="820" y="194"/>
                </a:lnTo>
                <a:lnTo>
                  <a:pt x="824" y="194"/>
                </a:lnTo>
                <a:lnTo>
                  <a:pt x="824" y="189"/>
                </a:lnTo>
                <a:lnTo>
                  <a:pt x="824" y="184"/>
                </a:lnTo>
                <a:lnTo>
                  <a:pt x="824" y="179"/>
                </a:lnTo>
                <a:lnTo>
                  <a:pt x="824" y="174"/>
                </a:lnTo>
                <a:lnTo>
                  <a:pt x="824" y="164"/>
                </a:lnTo>
                <a:lnTo>
                  <a:pt x="820" y="159"/>
                </a:lnTo>
                <a:lnTo>
                  <a:pt x="815" y="154"/>
                </a:lnTo>
                <a:lnTo>
                  <a:pt x="810" y="154"/>
                </a:lnTo>
                <a:lnTo>
                  <a:pt x="805" y="154"/>
                </a:lnTo>
                <a:lnTo>
                  <a:pt x="800" y="159"/>
                </a:lnTo>
                <a:lnTo>
                  <a:pt x="795" y="159"/>
                </a:lnTo>
                <a:lnTo>
                  <a:pt x="790" y="159"/>
                </a:lnTo>
                <a:close/>
                <a:moveTo>
                  <a:pt x="844" y="164"/>
                </a:moveTo>
                <a:lnTo>
                  <a:pt x="844" y="159"/>
                </a:lnTo>
                <a:lnTo>
                  <a:pt x="844" y="149"/>
                </a:lnTo>
                <a:lnTo>
                  <a:pt x="844" y="144"/>
                </a:lnTo>
                <a:lnTo>
                  <a:pt x="849" y="134"/>
                </a:lnTo>
                <a:lnTo>
                  <a:pt x="854" y="129"/>
                </a:lnTo>
                <a:lnTo>
                  <a:pt x="864" y="124"/>
                </a:lnTo>
                <a:lnTo>
                  <a:pt x="869" y="119"/>
                </a:lnTo>
                <a:lnTo>
                  <a:pt x="884" y="114"/>
                </a:lnTo>
                <a:lnTo>
                  <a:pt x="894" y="119"/>
                </a:lnTo>
                <a:lnTo>
                  <a:pt x="904" y="124"/>
                </a:lnTo>
                <a:lnTo>
                  <a:pt x="914" y="139"/>
                </a:lnTo>
                <a:lnTo>
                  <a:pt x="914" y="154"/>
                </a:lnTo>
                <a:lnTo>
                  <a:pt x="909" y="169"/>
                </a:lnTo>
                <a:lnTo>
                  <a:pt x="899" y="179"/>
                </a:lnTo>
                <a:lnTo>
                  <a:pt x="889" y="184"/>
                </a:lnTo>
                <a:lnTo>
                  <a:pt x="874" y="189"/>
                </a:lnTo>
                <a:lnTo>
                  <a:pt x="864" y="189"/>
                </a:lnTo>
                <a:lnTo>
                  <a:pt x="854" y="179"/>
                </a:lnTo>
                <a:lnTo>
                  <a:pt x="844" y="164"/>
                </a:lnTo>
                <a:close/>
                <a:moveTo>
                  <a:pt x="859" y="159"/>
                </a:moveTo>
                <a:lnTo>
                  <a:pt x="864" y="169"/>
                </a:lnTo>
                <a:lnTo>
                  <a:pt x="869" y="174"/>
                </a:lnTo>
                <a:lnTo>
                  <a:pt x="879" y="174"/>
                </a:lnTo>
                <a:lnTo>
                  <a:pt x="884" y="174"/>
                </a:lnTo>
                <a:lnTo>
                  <a:pt x="894" y="169"/>
                </a:lnTo>
                <a:lnTo>
                  <a:pt x="899" y="164"/>
                </a:lnTo>
                <a:lnTo>
                  <a:pt x="899" y="154"/>
                </a:lnTo>
                <a:lnTo>
                  <a:pt x="899" y="144"/>
                </a:lnTo>
                <a:lnTo>
                  <a:pt x="894" y="134"/>
                </a:lnTo>
                <a:lnTo>
                  <a:pt x="889" y="129"/>
                </a:lnTo>
                <a:lnTo>
                  <a:pt x="879" y="129"/>
                </a:lnTo>
                <a:lnTo>
                  <a:pt x="874" y="129"/>
                </a:lnTo>
                <a:lnTo>
                  <a:pt x="864" y="134"/>
                </a:lnTo>
                <a:lnTo>
                  <a:pt x="859" y="139"/>
                </a:lnTo>
                <a:lnTo>
                  <a:pt x="859" y="149"/>
                </a:lnTo>
                <a:lnTo>
                  <a:pt x="859" y="159"/>
                </a:lnTo>
                <a:close/>
                <a:moveTo>
                  <a:pt x="944" y="134"/>
                </a:moveTo>
                <a:lnTo>
                  <a:pt x="954" y="134"/>
                </a:lnTo>
                <a:lnTo>
                  <a:pt x="959" y="129"/>
                </a:lnTo>
                <a:lnTo>
                  <a:pt x="964" y="134"/>
                </a:lnTo>
                <a:lnTo>
                  <a:pt x="969" y="134"/>
                </a:lnTo>
                <a:lnTo>
                  <a:pt x="974" y="134"/>
                </a:lnTo>
                <a:lnTo>
                  <a:pt x="979" y="134"/>
                </a:lnTo>
                <a:lnTo>
                  <a:pt x="983" y="129"/>
                </a:lnTo>
                <a:lnTo>
                  <a:pt x="983" y="124"/>
                </a:lnTo>
                <a:lnTo>
                  <a:pt x="988" y="124"/>
                </a:lnTo>
                <a:lnTo>
                  <a:pt x="988" y="119"/>
                </a:lnTo>
                <a:lnTo>
                  <a:pt x="983" y="119"/>
                </a:lnTo>
                <a:lnTo>
                  <a:pt x="983" y="114"/>
                </a:lnTo>
                <a:lnTo>
                  <a:pt x="979" y="114"/>
                </a:lnTo>
                <a:lnTo>
                  <a:pt x="974" y="114"/>
                </a:lnTo>
                <a:lnTo>
                  <a:pt x="969" y="119"/>
                </a:lnTo>
                <a:lnTo>
                  <a:pt x="959" y="119"/>
                </a:lnTo>
                <a:lnTo>
                  <a:pt x="949" y="119"/>
                </a:lnTo>
                <a:lnTo>
                  <a:pt x="944" y="114"/>
                </a:lnTo>
                <a:lnTo>
                  <a:pt x="939" y="109"/>
                </a:lnTo>
                <a:lnTo>
                  <a:pt x="939" y="104"/>
                </a:lnTo>
                <a:lnTo>
                  <a:pt x="939" y="99"/>
                </a:lnTo>
                <a:lnTo>
                  <a:pt x="939" y="95"/>
                </a:lnTo>
                <a:lnTo>
                  <a:pt x="944" y="90"/>
                </a:lnTo>
                <a:lnTo>
                  <a:pt x="949" y="85"/>
                </a:lnTo>
                <a:lnTo>
                  <a:pt x="954" y="80"/>
                </a:lnTo>
                <a:lnTo>
                  <a:pt x="969" y="75"/>
                </a:lnTo>
                <a:lnTo>
                  <a:pt x="979" y="75"/>
                </a:lnTo>
                <a:lnTo>
                  <a:pt x="983" y="80"/>
                </a:lnTo>
                <a:lnTo>
                  <a:pt x="988" y="85"/>
                </a:lnTo>
                <a:lnTo>
                  <a:pt x="983" y="90"/>
                </a:lnTo>
                <a:lnTo>
                  <a:pt x="974" y="95"/>
                </a:lnTo>
                <a:lnTo>
                  <a:pt x="974" y="90"/>
                </a:lnTo>
                <a:lnTo>
                  <a:pt x="969" y="90"/>
                </a:lnTo>
                <a:lnTo>
                  <a:pt x="964" y="90"/>
                </a:lnTo>
                <a:lnTo>
                  <a:pt x="959" y="90"/>
                </a:lnTo>
                <a:lnTo>
                  <a:pt x="954" y="95"/>
                </a:lnTo>
                <a:lnTo>
                  <a:pt x="954" y="99"/>
                </a:lnTo>
                <a:lnTo>
                  <a:pt x="949" y="99"/>
                </a:lnTo>
                <a:lnTo>
                  <a:pt x="949" y="104"/>
                </a:lnTo>
                <a:lnTo>
                  <a:pt x="954" y="104"/>
                </a:lnTo>
                <a:lnTo>
                  <a:pt x="959" y="104"/>
                </a:lnTo>
                <a:lnTo>
                  <a:pt x="969" y="104"/>
                </a:lnTo>
                <a:lnTo>
                  <a:pt x="979" y="99"/>
                </a:lnTo>
                <a:lnTo>
                  <a:pt x="983" y="99"/>
                </a:lnTo>
                <a:lnTo>
                  <a:pt x="988" y="99"/>
                </a:lnTo>
                <a:lnTo>
                  <a:pt x="993" y="104"/>
                </a:lnTo>
                <a:lnTo>
                  <a:pt x="998" y="109"/>
                </a:lnTo>
                <a:lnTo>
                  <a:pt x="998" y="114"/>
                </a:lnTo>
                <a:lnTo>
                  <a:pt x="1003" y="119"/>
                </a:lnTo>
                <a:lnTo>
                  <a:pt x="998" y="124"/>
                </a:lnTo>
                <a:lnTo>
                  <a:pt x="998" y="129"/>
                </a:lnTo>
                <a:lnTo>
                  <a:pt x="993" y="134"/>
                </a:lnTo>
                <a:lnTo>
                  <a:pt x="988" y="139"/>
                </a:lnTo>
                <a:lnTo>
                  <a:pt x="983" y="144"/>
                </a:lnTo>
                <a:lnTo>
                  <a:pt x="969" y="149"/>
                </a:lnTo>
                <a:lnTo>
                  <a:pt x="959" y="149"/>
                </a:lnTo>
                <a:lnTo>
                  <a:pt x="954" y="144"/>
                </a:lnTo>
                <a:lnTo>
                  <a:pt x="944" y="134"/>
                </a:lnTo>
                <a:close/>
                <a:moveTo>
                  <a:pt x="988" y="65"/>
                </a:moveTo>
                <a:lnTo>
                  <a:pt x="993" y="60"/>
                </a:lnTo>
                <a:lnTo>
                  <a:pt x="1003" y="55"/>
                </a:lnTo>
                <a:lnTo>
                  <a:pt x="1008" y="75"/>
                </a:lnTo>
                <a:lnTo>
                  <a:pt x="1018" y="90"/>
                </a:lnTo>
                <a:lnTo>
                  <a:pt x="1023" y="95"/>
                </a:lnTo>
                <a:lnTo>
                  <a:pt x="1023" y="99"/>
                </a:lnTo>
                <a:lnTo>
                  <a:pt x="1028" y="104"/>
                </a:lnTo>
                <a:lnTo>
                  <a:pt x="1033" y="104"/>
                </a:lnTo>
                <a:lnTo>
                  <a:pt x="1038" y="99"/>
                </a:lnTo>
                <a:lnTo>
                  <a:pt x="1043" y="99"/>
                </a:lnTo>
                <a:lnTo>
                  <a:pt x="1048" y="95"/>
                </a:lnTo>
                <a:lnTo>
                  <a:pt x="1048" y="90"/>
                </a:lnTo>
                <a:lnTo>
                  <a:pt x="1048" y="85"/>
                </a:lnTo>
                <a:lnTo>
                  <a:pt x="1043" y="80"/>
                </a:lnTo>
                <a:lnTo>
                  <a:pt x="1033" y="60"/>
                </a:lnTo>
                <a:lnTo>
                  <a:pt x="1028" y="45"/>
                </a:lnTo>
                <a:lnTo>
                  <a:pt x="1033" y="40"/>
                </a:lnTo>
                <a:lnTo>
                  <a:pt x="1038" y="35"/>
                </a:lnTo>
                <a:lnTo>
                  <a:pt x="1048" y="55"/>
                </a:lnTo>
                <a:lnTo>
                  <a:pt x="1053" y="70"/>
                </a:lnTo>
                <a:lnTo>
                  <a:pt x="1058" y="80"/>
                </a:lnTo>
                <a:lnTo>
                  <a:pt x="1063" y="85"/>
                </a:lnTo>
                <a:lnTo>
                  <a:pt x="1063" y="90"/>
                </a:lnTo>
                <a:lnTo>
                  <a:pt x="1063" y="95"/>
                </a:lnTo>
                <a:lnTo>
                  <a:pt x="1058" y="99"/>
                </a:lnTo>
                <a:lnTo>
                  <a:pt x="1058" y="104"/>
                </a:lnTo>
                <a:lnTo>
                  <a:pt x="1053" y="109"/>
                </a:lnTo>
                <a:lnTo>
                  <a:pt x="1043" y="114"/>
                </a:lnTo>
                <a:lnTo>
                  <a:pt x="1038" y="114"/>
                </a:lnTo>
                <a:lnTo>
                  <a:pt x="1028" y="119"/>
                </a:lnTo>
                <a:lnTo>
                  <a:pt x="1023" y="119"/>
                </a:lnTo>
                <a:lnTo>
                  <a:pt x="1018" y="114"/>
                </a:lnTo>
                <a:lnTo>
                  <a:pt x="1013" y="109"/>
                </a:lnTo>
                <a:lnTo>
                  <a:pt x="1008" y="104"/>
                </a:lnTo>
                <a:lnTo>
                  <a:pt x="1003" y="95"/>
                </a:lnTo>
                <a:lnTo>
                  <a:pt x="998" y="80"/>
                </a:lnTo>
                <a:lnTo>
                  <a:pt x="988" y="65"/>
                </a:lnTo>
                <a:close/>
                <a:moveTo>
                  <a:pt x="1093" y="85"/>
                </a:moveTo>
                <a:lnTo>
                  <a:pt x="1088" y="70"/>
                </a:lnTo>
                <a:lnTo>
                  <a:pt x="1078" y="55"/>
                </a:lnTo>
                <a:lnTo>
                  <a:pt x="1068" y="40"/>
                </a:lnTo>
                <a:lnTo>
                  <a:pt x="1063" y="25"/>
                </a:lnTo>
                <a:lnTo>
                  <a:pt x="1068" y="20"/>
                </a:lnTo>
                <a:lnTo>
                  <a:pt x="1073" y="15"/>
                </a:lnTo>
                <a:lnTo>
                  <a:pt x="1083" y="30"/>
                </a:lnTo>
                <a:lnTo>
                  <a:pt x="1088" y="40"/>
                </a:lnTo>
                <a:lnTo>
                  <a:pt x="1093" y="55"/>
                </a:lnTo>
                <a:lnTo>
                  <a:pt x="1103" y="65"/>
                </a:lnTo>
                <a:lnTo>
                  <a:pt x="1118" y="60"/>
                </a:lnTo>
                <a:lnTo>
                  <a:pt x="1133" y="50"/>
                </a:lnTo>
                <a:lnTo>
                  <a:pt x="1138" y="55"/>
                </a:lnTo>
                <a:lnTo>
                  <a:pt x="1138" y="60"/>
                </a:lnTo>
                <a:lnTo>
                  <a:pt x="1118" y="70"/>
                </a:lnTo>
                <a:lnTo>
                  <a:pt x="1093" y="85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30480</xdr:rowOff>
    </xdr:from>
    <xdr:to>
      <xdr:col>1</xdr:col>
      <xdr:colOff>1135380</xdr:colOff>
      <xdr:row>3</xdr:row>
      <xdr:rowOff>312420</xdr:rowOff>
    </xdr:to>
    <xdr:pic>
      <xdr:nvPicPr>
        <xdr:cNvPr id="1398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30480"/>
          <a:ext cx="1087755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95"/>
  <sheetViews>
    <sheetView tabSelected="1" zoomScale="102" zoomScaleNormal="102" workbookViewId="0">
      <selection activeCell="B95" sqref="B2:I95"/>
    </sheetView>
  </sheetViews>
  <sheetFormatPr defaultColWidth="9.140625" defaultRowHeight="15" x14ac:dyDescent="0.25"/>
  <cols>
    <col min="1" max="1" width="9.140625" style="1"/>
    <col min="2" max="2" width="6.85546875" style="1" customWidth="1"/>
    <col min="3" max="3" width="19" style="1" customWidth="1"/>
    <col min="4" max="4" width="28.140625" style="4" customWidth="1"/>
    <col min="5" max="5" width="41.7109375" style="5" customWidth="1"/>
    <col min="6" max="6" width="6.85546875" style="1" customWidth="1"/>
    <col min="7" max="7" width="12.28515625" style="6" customWidth="1"/>
    <col min="8" max="8" width="14.5703125" style="9" customWidth="1"/>
    <col min="9" max="9" width="15.28515625" style="6" customWidth="1"/>
    <col min="10" max="10" width="7" style="1" bestFit="1" customWidth="1"/>
    <col min="11" max="11" width="14.42578125" style="1" bestFit="1" customWidth="1"/>
    <col min="12" max="16384" width="9.140625" style="1"/>
  </cols>
  <sheetData>
    <row r="1" spans="2:14" ht="15.75" thickBot="1" x14ac:dyDescent="0.3">
      <c r="B1" s="264"/>
      <c r="C1" s="264"/>
      <c r="D1" s="264"/>
      <c r="E1" s="264"/>
      <c r="F1" s="264"/>
      <c r="G1" s="264"/>
      <c r="H1" s="264"/>
      <c r="I1" s="264"/>
    </row>
    <row r="2" spans="2:14" s="7" customFormat="1" ht="21" customHeight="1" x14ac:dyDescent="0.25">
      <c r="B2" s="283"/>
      <c r="C2" s="284"/>
      <c r="D2" s="285"/>
      <c r="E2" s="271" t="s">
        <v>29</v>
      </c>
      <c r="F2" s="272"/>
      <c r="G2" s="272"/>
      <c r="H2" s="272"/>
      <c r="I2" s="273"/>
      <c r="K2" s="8"/>
    </row>
    <row r="3" spans="2:14" s="7" customFormat="1" ht="18.600000000000001" customHeight="1" x14ac:dyDescent="0.25">
      <c r="B3" s="286"/>
      <c r="C3" s="287"/>
      <c r="D3" s="288"/>
      <c r="E3" s="268" t="s">
        <v>8</v>
      </c>
      <c r="F3" s="269"/>
      <c r="G3" s="269"/>
      <c r="H3" s="269"/>
      <c r="I3" s="270"/>
      <c r="K3" s="8"/>
    </row>
    <row r="4" spans="2:14" ht="27.6" customHeight="1" x14ac:dyDescent="0.25">
      <c r="B4" s="286"/>
      <c r="C4" s="287"/>
      <c r="D4" s="288"/>
      <c r="E4" s="265" t="s">
        <v>30</v>
      </c>
      <c r="F4" s="266"/>
      <c r="G4" s="266"/>
      <c r="H4" s="266"/>
      <c r="I4" s="267"/>
    </row>
    <row r="5" spans="2:14" ht="20.45" customHeight="1" thickBot="1" x14ac:dyDescent="0.3">
      <c r="B5" s="289"/>
      <c r="C5" s="290"/>
      <c r="D5" s="291"/>
      <c r="E5" s="292" t="s">
        <v>62</v>
      </c>
      <c r="F5" s="293"/>
      <c r="G5" s="293"/>
      <c r="H5" s="293"/>
      <c r="I5" s="294"/>
    </row>
    <row r="6" spans="2:14" s="2" customFormat="1" ht="25.15" customHeight="1" thickBot="1" x14ac:dyDescent="0.3">
      <c r="B6" s="111" t="s">
        <v>32</v>
      </c>
      <c r="C6" s="13" t="s">
        <v>31</v>
      </c>
      <c r="D6" s="42" t="s">
        <v>9</v>
      </c>
      <c r="E6" s="44" t="s">
        <v>10</v>
      </c>
      <c r="F6" s="43" t="s">
        <v>11</v>
      </c>
      <c r="G6" s="14" t="s">
        <v>12</v>
      </c>
      <c r="H6" s="45" t="s">
        <v>13</v>
      </c>
      <c r="I6" s="14" t="s">
        <v>14</v>
      </c>
      <c r="K6" s="10"/>
      <c r="L6" s="3"/>
      <c r="M6" s="3"/>
      <c r="N6" s="3"/>
    </row>
    <row r="7" spans="2:14" s="2" customFormat="1" ht="15.75" thickBot="1" x14ac:dyDescent="0.3">
      <c r="B7" s="240" t="s">
        <v>107</v>
      </c>
      <c r="C7" s="241"/>
      <c r="D7" s="241"/>
      <c r="E7" s="295"/>
      <c r="F7" s="295"/>
      <c r="G7" s="295"/>
      <c r="H7" s="241"/>
      <c r="I7" s="242"/>
      <c r="K7" s="10"/>
      <c r="L7" s="3"/>
      <c r="M7" s="3"/>
      <c r="N7" s="3"/>
    </row>
    <row r="8" spans="2:14" s="2" customFormat="1" ht="15.75" thickBot="1" x14ac:dyDescent="0.3">
      <c r="B8" s="32" t="s">
        <v>15</v>
      </c>
      <c r="C8" s="243" t="s">
        <v>34</v>
      </c>
      <c r="D8" s="244"/>
      <c r="E8" s="244"/>
      <c r="F8" s="244"/>
      <c r="G8" s="244"/>
      <c r="H8" s="244"/>
      <c r="I8" s="245"/>
      <c r="K8" s="10"/>
      <c r="L8" s="3"/>
      <c r="M8" s="3"/>
      <c r="N8" s="3"/>
    </row>
    <row r="9" spans="2:14" s="2" customFormat="1" x14ac:dyDescent="0.25">
      <c r="B9" s="26" t="s">
        <v>35</v>
      </c>
      <c r="C9" s="16" t="s">
        <v>16</v>
      </c>
      <c r="D9" s="17" t="s">
        <v>6</v>
      </c>
      <c r="E9" s="15" t="s">
        <v>38</v>
      </c>
      <c r="F9" s="18" t="s">
        <v>0</v>
      </c>
      <c r="G9" s="19">
        <v>990</v>
      </c>
      <c r="H9" s="20">
        <v>17.486999999999998</v>
      </c>
      <c r="I9" s="21">
        <f>G9*H9</f>
        <v>17312.129999999997</v>
      </c>
      <c r="K9" s="10"/>
      <c r="L9" s="3"/>
      <c r="M9" s="3"/>
      <c r="N9" s="3"/>
    </row>
    <row r="10" spans="2:14" s="2" customFormat="1" ht="25.5" x14ac:dyDescent="0.25">
      <c r="B10" s="26" t="s">
        <v>36</v>
      </c>
      <c r="C10" s="16" t="s">
        <v>16</v>
      </c>
      <c r="D10" s="17" t="s">
        <v>4</v>
      </c>
      <c r="E10" s="15" t="s">
        <v>39</v>
      </c>
      <c r="F10" s="18" t="s">
        <v>0</v>
      </c>
      <c r="G10" s="19">
        <v>366</v>
      </c>
      <c r="H10" s="20">
        <v>4.8330000000000002</v>
      </c>
      <c r="I10" s="21">
        <f t="shared" ref="I10:I11" si="0">G10*H10</f>
        <v>1768.8780000000002</v>
      </c>
      <c r="K10" s="10"/>
      <c r="L10" s="3"/>
      <c r="M10" s="3"/>
      <c r="N10" s="3"/>
    </row>
    <row r="11" spans="2:14" s="2" customFormat="1" ht="15.75" thickBot="1" x14ac:dyDescent="0.3">
      <c r="B11" s="26" t="s">
        <v>37</v>
      </c>
      <c r="C11" s="16" t="s">
        <v>16</v>
      </c>
      <c r="D11" s="17" t="s">
        <v>5</v>
      </c>
      <c r="E11" s="15" t="s">
        <v>40</v>
      </c>
      <c r="F11" s="18" t="s">
        <v>0</v>
      </c>
      <c r="G11" s="19">
        <v>366</v>
      </c>
      <c r="H11" s="20">
        <v>25.29</v>
      </c>
      <c r="I11" s="21">
        <f t="shared" si="0"/>
        <v>9256.14</v>
      </c>
      <c r="K11" s="10"/>
      <c r="L11" s="3"/>
      <c r="M11" s="3"/>
      <c r="N11" s="3"/>
    </row>
    <row r="12" spans="2:14" s="2" customFormat="1" ht="15.75" thickBot="1" x14ac:dyDescent="0.3">
      <c r="B12" s="256"/>
      <c r="C12" s="257"/>
      <c r="D12" s="257"/>
      <c r="E12" s="258"/>
      <c r="F12" s="277" t="s">
        <v>41</v>
      </c>
      <c r="G12" s="278"/>
      <c r="H12" s="279"/>
      <c r="I12" s="24">
        <f>I9+I10+I11</f>
        <v>28337.147999999997</v>
      </c>
      <c r="K12" s="10"/>
      <c r="L12" s="3"/>
      <c r="M12" s="3"/>
      <c r="N12" s="3"/>
    </row>
    <row r="13" spans="2:14" s="2" customFormat="1" ht="15.75" thickBot="1" x14ac:dyDescent="0.3">
      <c r="B13" s="32" t="s">
        <v>17</v>
      </c>
      <c r="C13" s="243" t="s">
        <v>1</v>
      </c>
      <c r="D13" s="244"/>
      <c r="E13" s="244"/>
      <c r="F13" s="244"/>
      <c r="G13" s="244"/>
      <c r="H13" s="244"/>
      <c r="I13" s="245"/>
      <c r="K13" s="10"/>
      <c r="L13" s="3"/>
      <c r="M13" s="3"/>
      <c r="N13" s="3"/>
    </row>
    <row r="14" spans="2:14" s="2" customFormat="1" ht="26.25" thickBot="1" x14ac:dyDescent="0.3">
      <c r="B14" s="26" t="s">
        <v>42</v>
      </c>
      <c r="C14" s="16" t="s">
        <v>16</v>
      </c>
      <c r="D14" s="17" t="s">
        <v>7</v>
      </c>
      <c r="E14" s="15" t="s">
        <v>43</v>
      </c>
      <c r="F14" s="18" t="s">
        <v>2</v>
      </c>
      <c r="G14" s="19">
        <v>36</v>
      </c>
      <c r="H14" s="20">
        <v>16.623000000000001</v>
      </c>
      <c r="I14" s="21">
        <f>G14*H14</f>
        <v>598.428</v>
      </c>
      <c r="K14" s="10"/>
      <c r="L14" s="3"/>
      <c r="M14" s="3"/>
      <c r="N14" s="3"/>
    </row>
    <row r="15" spans="2:14" s="2" customFormat="1" ht="15.75" thickBot="1" x14ac:dyDescent="0.3">
      <c r="B15" s="256"/>
      <c r="C15" s="257"/>
      <c r="D15" s="257"/>
      <c r="E15" s="258"/>
      <c r="F15" s="277" t="s">
        <v>41</v>
      </c>
      <c r="G15" s="278"/>
      <c r="H15" s="279"/>
      <c r="I15" s="24">
        <f>I14</f>
        <v>598.428</v>
      </c>
      <c r="K15" s="10"/>
      <c r="L15" s="3"/>
      <c r="M15" s="3"/>
      <c r="N15" s="3"/>
    </row>
    <row r="16" spans="2:14" s="2" customFormat="1" ht="15.75" thickBot="1" x14ac:dyDescent="0.3">
      <c r="B16" s="32" t="s">
        <v>18</v>
      </c>
      <c r="C16" s="243" t="s">
        <v>45</v>
      </c>
      <c r="D16" s="244"/>
      <c r="E16" s="244"/>
      <c r="F16" s="244"/>
      <c r="G16" s="244"/>
      <c r="H16" s="244"/>
      <c r="I16" s="245"/>
      <c r="K16" s="10"/>
      <c r="L16" s="3"/>
      <c r="M16" s="3"/>
      <c r="N16" s="3"/>
    </row>
    <row r="17" spans="2:14" s="2" customFormat="1" ht="26.25" thickBot="1" x14ac:dyDescent="0.3">
      <c r="B17" s="26" t="s">
        <v>44</v>
      </c>
      <c r="C17" s="16" t="s">
        <v>16</v>
      </c>
      <c r="D17" s="17" t="s">
        <v>3</v>
      </c>
      <c r="E17" s="15" t="s">
        <v>46</v>
      </c>
      <c r="F17" s="18" t="s">
        <v>0</v>
      </c>
      <c r="G17" s="19">
        <v>115</v>
      </c>
      <c r="H17" s="20">
        <v>7.29</v>
      </c>
      <c r="I17" s="21">
        <f>G17*H17</f>
        <v>838.35</v>
      </c>
      <c r="K17" s="10"/>
      <c r="L17" s="3"/>
      <c r="M17" s="3"/>
      <c r="N17" s="3"/>
    </row>
    <row r="18" spans="2:14" s="2" customFormat="1" ht="15.75" thickBot="1" x14ac:dyDescent="0.3">
      <c r="B18" s="252"/>
      <c r="C18" s="253"/>
      <c r="D18" s="253"/>
      <c r="E18" s="254"/>
      <c r="F18" s="274" t="s">
        <v>41</v>
      </c>
      <c r="G18" s="275"/>
      <c r="H18" s="276"/>
      <c r="I18" s="24">
        <f>I17</f>
        <v>838.35</v>
      </c>
      <c r="K18" s="10"/>
      <c r="L18" s="3"/>
      <c r="M18" s="3"/>
      <c r="N18" s="3"/>
    </row>
    <row r="19" spans="2:14" s="2" customFormat="1" ht="15.75" thickBot="1" x14ac:dyDescent="0.3">
      <c r="B19" s="32" t="s">
        <v>19</v>
      </c>
      <c r="C19" s="243" t="s">
        <v>47</v>
      </c>
      <c r="D19" s="244"/>
      <c r="E19" s="244"/>
      <c r="F19" s="244"/>
      <c r="G19" s="244"/>
      <c r="H19" s="244"/>
      <c r="I19" s="245"/>
      <c r="K19" s="10"/>
      <c r="L19" s="3"/>
      <c r="M19" s="3"/>
      <c r="N19" s="3"/>
    </row>
    <row r="20" spans="2:14" s="2" customFormat="1" ht="53.25" customHeight="1" x14ac:dyDescent="0.25">
      <c r="B20" s="26" t="s">
        <v>48</v>
      </c>
      <c r="C20" s="16"/>
      <c r="D20" s="17" t="s">
        <v>50</v>
      </c>
      <c r="E20" s="15" t="s">
        <v>52</v>
      </c>
      <c r="F20" s="18" t="s">
        <v>0</v>
      </c>
      <c r="G20" s="19">
        <v>115</v>
      </c>
      <c r="H20" s="20">
        <v>33.369999999999997</v>
      </c>
      <c r="I20" s="21">
        <f>G20*H20</f>
        <v>3837.5499999999997</v>
      </c>
      <c r="K20" s="46"/>
      <c r="L20" s="3"/>
      <c r="M20" s="3"/>
      <c r="N20" s="3"/>
    </row>
    <row r="21" spans="2:14" s="2" customFormat="1" ht="39" thickBot="1" x14ac:dyDescent="0.3">
      <c r="B21" s="26" t="s">
        <v>49</v>
      </c>
      <c r="C21" s="16" t="s">
        <v>16</v>
      </c>
      <c r="D21" s="17" t="s">
        <v>51</v>
      </c>
      <c r="E21" s="15" t="s">
        <v>53</v>
      </c>
      <c r="F21" s="18" t="s">
        <v>0</v>
      </c>
      <c r="G21" s="19">
        <v>115</v>
      </c>
      <c r="H21" s="20">
        <v>9.39</v>
      </c>
      <c r="I21" s="21">
        <f>G21*H21</f>
        <v>1079.8500000000001</v>
      </c>
      <c r="K21" s="46"/>
      <c r="L21" s="3"/>
      <c r="M21" s="3"/>
      <c r="N21" s="3"/>
    </row>
    <row r="22" spans="2:14" s="2" customFormat="1" ht="15.75" thickBot="1" x14ac:dyDescent="0.3">
      <c r="B22" s="252"/>
      <c r="C22" s="253"/>
      <c r="D22" s="253"/>
      <c r="E22" s="254"/>
      <c r="F22" s="274" t="s">
        <v>41</v>
      </c>
      <c r="G22" s="275"/>
      <c r="H22" s="276"/>
      <c r="I22" s="24">
        <f>I20+I21</f>
        <v>4917.3999999999996</v>
      </c>
      <c r="K22" s="108"/>
      <c r="L22" s="3"/>
      <c r="M22" s="3"/>
      <c r="N22" s="3"/>
    </row>
    <row r="23" spans="2:14" s="2" customFormat="1" ht="15.75" thickBot="1" x14ac:dyDescent="0.3">
      <c r="B23" s="249" t="s">
        <v>57</v>
      </c>
      <c r="C23" s="250"/>
      <c r="D23" s="250"/>
      <c r="E23" s="250"/>
      <c r="F23" s="250"/>
      <c r="G23" s="250"/>
      <c r="H23" s="251"/>
      <c r="I23" s="39">
        <f>I12+I15+I18+I22</f>
        <v>34691.325999999994</v>
      </c>
      <c r="K23" s="46"/>
      <c r="L23" s="3"/>
      <c r="M23" s="3"/>
      <c r="N23" s="3"/>
    </row>
    <row r="24" spans="2:14" s="2" customFormat="1" ht="15.75" thickBot="1" x14ac:dyDescent="0.3">
      <c r="B24" s="280" t="s">
        <v>108</v>
      </c>
      <c r="C24" s="281"/>
      <c r="D24" s="281"/>
      <c r="E24" s="281"/>
      <c r="F24" s="281"/>
      <c r="G24" s="281"/>
      <c r="H24" s="281"/>
      <c r="I24" s="282"/>
      <c r="K24" s="108"/>
      <c r="L24" s="3"/>
      <c r="M24" s="3"/>
      <c r="N24" s="3"/>
    </row>
    <row r="25" spans="2:14" s="2" customFormat="1" ht="15.75" thickBot="1" x14ac:dyDescent="0.3">
      <c r="B25" s="25" t="s">
        <v>15</v>
      </c>
      <c r="C25" s="243" t="s">
        <v>34</v>
      </c>
      <c r="D25" s="244"/>
      <c r="E25" s="244"/>
      <c r="F25" s="244"/>
      <c r="G25" s="244"/>
      <c r="H25" s="244"/>
      <c r="I25" s="245"/>
      <c r="K25" s="108"/>
      <c r="L25" s="3"/>
      <c r="M25" s="3"/>
      <c r="N25" s="3"/>
    </row>
    <row r="26" spans="2:14" s="2" customFormat="1" x14ac:dyDescent="0.25">
      <c r="B26" s="26" t="s">
        <v>35</v>
      </c>
      <c r="C26" s="16" t="s">
        <v>16</v>
      </c>
      <c r="D26" s="17" t="s">
        <v>6</v>
      </c>
      <c r="E26" s="15" t="s">
        <v>38</v>
      </c>
      <c r="F26" s="18" t="s">
        <v>0</v>
      </c>
      <c r="G26" s="19">
        <v>896</v>
      </c>
      <c r="H26" s="20">
        <v>17.486999999999998</v>
      </c>
      <c r="I26" s="21">
        <f>G26*H26</f>
        <v>15668.351999999999</v>
      </c>
      <c r="K26" s="108"/>
      <c r="L26" s="3"/>
      <c r="M26" s="3"/>
      <c r="N26" s="3"/>
    </row>
    <row r="27" spans="2:14" s="2" customFormat="1" ht="25.5" x14ac:dyDescent="0.25">
      <c r="B27" s="26" t="s">
        <v>36</v>
      </c>
      <c r="C27" s="16" t="s">
        <v>16</v>
      </c>
      <c r="D27" s="17" t="s">
        <v>4</v>
      </c>
      <c r="E27" s="15" t="s">
        <v>39</v>
      </c>
      <c r="F27" s="18" t="s">
        <v>0</v>
      </c>
      <c r="G27" s="19">
        <v>348</v>
      </c>
      <c r="H27" s="20">
        <v>4.8330000000000002</v>
      </c>
      <c r="I27" s="21">
        <f t="shared" ref="I27:I28" si="1">G27*H27</f>
        <v>1681.884</v>
      </c>
      <c r="K27" s="109"/>
      <c r="L27" s="3"/>
      <c r="M27" s="3"/>
      <c r="N27" s="3"/>
    </row>
    <row r="28" spans="2:14" s="2" customFormat="1" ht="15.75" thickBot="1" x14ac:dyDescent="0.3">
      <c r="B28" s="26" t="s">
        <v>37</v>
      </c>
      <c r="C28" s="16" t="s">
        <v>16</v>
      </c>
      <c r="D28" s="17" t="s">
        <v>5</v>
      </c>
      <c r="E28" s="15" t="s">
        <v>40</v>
      </c>
      <c r="F28" s="18" t="s">
        <v>0</v>
      </c>
      <c r="G28" s="19">
        <v>348</v>
      </c>
      <c r="H28" s="20">
        <v>25.29</v>
      </c>
      <c r="I28" s="21">
        <f t="shared" si="1"/>
        <v>8800.92</v>
      </c>
      <c r="K28" s="10"/>
      <c r="L28" s="3"/>
      <c r="M28" s="3"/>
      <c r="N28" s="3"/>
    </row>
    <row r="29" spans="2:14" s="2" customFormat="1" ht="15.75" thickBot="1" x14ac:dyDescent="0.3">
      <c r="B29" s="252"/>
      <c r="C29" s="253"/>
      <c r="D29" s="253"/>
      <c r="E29" s="254"/>
      <c r="F29" s="274" t="s">
        <v>41</v>
      </c>
      <c r="G29" s="275"/>
      <c r="H29" s="276"/>
      <c r="I29" s="24">
        <f>I26+I27+I28</f>
        <v>26151.155999999995</v>
      </c>
      <c r="K29" s="109"/>
      <c r="L29" s="3"/>
      <c r="M29" s="3"/>
      <c r="N29" s="3"/>
    </row>
    <row r="30" spans="2:14" s="2" customFormat="1" ht="15.75" thickBot="1" x14ac:dyDescent="0.3">
      <c r="B30" s="27" t="s">
        <v>17</v>
      </c>
      <c r="C30" s="246" t="s">
        <v>54</v>
      </c>
      <c r="D30" s="247"/>
      <c r="E30" s="247"/>
      <c r="F30" s="247"/>
      <c r="G30" s="247"/>
      <c r="H30" s="247"/>
      <c r="I30" s="248"/>
      <c r="K30" s="10"/>
      <c r="L30" s="3"/>
      <c r="M30" s="3"/>
      <c r="N30" s="3"/>
    </row>
    <row r="31" spans="2:14" s="2" customFormat="1" ht="26.25" thickBot="1" x14ac:dyDescent="0.3">
      <c r="B31" s="26" t="s">
        <v>42</v>
      </c>
      <c r="C31" s="16" t="s">
        <v>16</v>
      </c>
      <c r="D31" s="17" t="s">
        <v>7</v>
      </c>
      <c r="E31" s="15" t="s">
        <v>43</v>
      </c>
      <c r="F31" s="18" t="s">
        <v>2</v>
      </c>
      <c r="G31" s="19">
        <v>36</v>
      </c>
      <c r="H31" s="20">
        <v>16.623000000000001</v>
      </c>
      <c r="I31" s="21">
        <f>G31*H31</f>
        <v>598.428</v>
      </c>
      <c r="K31" s="10"/>
      <c r="L31" s="3"/>
      <c r="M31" s="3"/>
      <c r="N31" s="3"/>
    </row>
    <row r="32" spans="2:14" s="2" customFormat="1" ht="15.75" thickBot="1" x14ac:dyDescent="0.3">
      <c r="B32" s="252"/>
      <c r="C32" s="253"/>
      <c r="D32" s="253"/>
      <c r="E32" s="254"/>
      <c r="F32" s="274" t="s">
        <v>28</v>
      </c>
      <c r="G32" s="275"/>
      <c r="H32" s="276"/>
      <c r="I32" s="24">
        <f>I31</f>
        <v>598.428</v>
      </c>
      <c r="K32" s="10"/>
      <c r="L32" s="3"/>
      <c r="M32" s="3"/>
      <c r="N32" s="3"/>
    </row>
    <row r="33" spans="2:14" s="2" customFormat="1" ht="15.75" thickBot="1" x14ac:dyDescent="0.3">
      <c r="B33" s="249" t="s">
        <v>55</v>
      </c>
      <c r="C33" s="250"/>
      <c r="D33" s="250"/>
      <c r="E33" s="250"/>
      <c r="F33" s="250"/>
      <c r="G33" s="250"/>
      <c r="H33" s="251"/>
      <c r="I33" s="39">
        <f>I29+I32</f>
        <v>26749.583999999995</v>
      </c>
      <c r="K33" s="46"/>
      <c r="L33" s="3"/>
      <c r="M33" s="3"/>
      <c r="N33" s="3"/>
    </row>
    <row r="34" spans="2:14" s="2" customFormat="1" ht="15.75" thickBot="1" x14ac:dyDescent="0.3">
      <c r="B34" s="240" t="s">
        <v>110</v>
      </c>
      <c r="C34" s="241"/>
      <c r="D34" s="241"/>
      <c r="E34" s="241"/>
      <c r="F34" s="241"/>
      <c r="G34" s="241"/>
      <c r="H34" s="241"/>
      <c r="I34" s="242"/>
      <c r="K34" s="10"/>
      <c r="L34" s="3"/>
      <c r="M34" s="3"/>
      <c r="N34" s="3"/>
    </row>
    <row r="35" spans="2:14" s="2" customFormat="1" ht="15.75" thickBot="1" x14ac:dyDescent="0.3">
      <c r="B35" s="112" t="s">
        <v>15</v>
      </c>
      <c r="C35" s="243" t="s">
        <v>56</v>
      </c>
      <c r="D35" s="244"/>
      <c r="E35" s="244"/>
      <c r="F35" s="244"/>
      <c r="G35" s="244"/>
      <c r="H35" s="244"/>
      <c r="I35" s="245"/>
      <c r="K35" s="10"/>
      <c r="L35" s="3"/>
      <c r="M35" s="3"/>
      <c r="N35" s="3"/>
    </row>
    <row r="36" spans="2:14" s="2" customFormat="1" x14ac:dyDescent="0.25">
      <c r="B36" s="28" t="s">
        <v>35</v>
      </c>
      <c r="C36" s="30" t="s">
        <v>16</v>
      </c>
      <c r="D36" s="17" t="s">
        <v>6</v>
      </c>
      <c r="E36" s="15" t="s">
        <v>38</v>
      </c>
      <c r="F36" s="18" t="s">
        <v>0</v>
      </c>
      <c r="G36" s="29">
        <v>1590</v>
      </c>
      <c r="H36" s="20">
        <v>17.486999999999998</v>
      </c>
      <c r="I36" s="23">
        <f>G36*H36</f>
        <v>27804.329999999998</v>
      </c>
      <c r="K36" s="10"/>
      <c r="L36" s="3"/>
      <c r="M36" s="3"/>
      <c r="N36" s="3"/>
    </row>
    <row r="37" spans="2:14" s="2" customFormat="1" ht="25.5" x14ac:dyDescent="0.25">
      <c r="B37" s="28" t="s">
        <v>36</v>
      </c>
      <c r="C37" s="17" t="s">
        <v>16</v>
      </c>
      <c r="D37" s="17" t="s">
        <v>4</v>
      </c>
      <c r="E37" s="15" t="s">
        <v>39</v>
      </c>
      <c r="F37" s="18" t="s">
        <v>0</v>
      </c>
      <c r="G37" s="29">
        <v>717.52</v>
      </c>
      <c r="H37" s="20">
        <v>4.8330000000000002</v>
      </c>
      <c r="I37" s="23">
        <f t="shared" ref="I37:I38" si="2">G37*H37</f>
        <v>3467.7741599999999</v>
      </c>
      <c r="K37" s="10"/>
      <c r="L37" s="3"/>
      <c r="M37" s="3"/>
      <c r="N37" s="3"/>
    </row>
    <row r="38" spans="2:14" s="2" customFormat="1" ht="15.75" thickBot="1" x14ac:dyDescent="0.3">
      <c r="B38" s="28" t="s">
        <v>37</v>
      </c>
      <c r="C38" s="31" t="s">
        <v>16</v>
      </c>
      <c r="D38" s="17" t="s">
        <v>5</v>
      </c>
      <c r="E38" s="15" t="s">
        <v>40</v>
      </c>
      <c r="F38" s="18" t="s">
        <v>0</v>
      </c>
      <c r="G38" s="29">
        <v>717.52</v>
      </c>
      <c r="H38" s="20">
        <v>25.29</v>
      </c>
      <c r="I38" s="23">
        <f t="shared" si="2"/>
        <v>18146.0808</v>
      </c>
      <c r="K38" s="10"/>
      <c r="L38" s="3"/>
      <c r="M38" s="3"/>
      <c r="N38" s="3"/>
    </row>
    <row r="39" spans="2:14" s="2" customFormat="1" ht="15.75" thickBot="1" x14ac:dyDescent="0.3">
      <c r="B39" s="252"/>
      <c r="C39" s="253"/>
      <c r="D39" s="253"/>
      <c r="E39" s="254"/>
      <c r="F39" s="249" t="s">
        <v>41</v>
      </c>
      <c r="G39" s="250"/>
      <c r="H39" s="251"/>
      <c r="I39" s="24">
        <f>I36+I37+I38</f>
        <v>49418.184959999999</v>
      </c>
      <c r="K39" s="10"/>
      <c r="L39" s="3"/>
      <c r="M39" s="3"/>
      <c r="N39" s="3"/>
    </row>
    <row r="40" spans="2:14" s="2" customFormat="1" ht="15.75" thickBot="1" x14ac:dyDescent="0.3">
      <c r="B40" s="27" t="s">
        <v>17</v>
      </c>
      <c r="C40" s="246" t="s">
        <v>54</v>
      </c>
      <c r="D40" s="247"/>
      <c r="E40" s="247"/>
      <c r="F40" s="247"/>
      <c r="G40" s="247"/>
      <c r="H40" s="247"/>
      <c r="I40" s="248"/>
      <c r="K40" s="10"/>
      <c r="L40" s="3"/>
      <c r="M40" s="3"/>
      <c r="N40" s="3"/>
    </row>
    <row r="41" spans="2:14" s="2" customFormat="1" ht="26.25" thickBot="1" x14ac:dyDescent="0.3">
      <c r="B41" s="32" t="s">
        <v>42</v>
      </c>
      <c r="C41" s="33" t="s">
        <v>16</v>
      </c>
      <c r="D41" s="34" t="s">
        <v>7</v>
      </c>
      <c r="E41" s="35" t="s">
        <v>43</v>
      </c>
      <c r="F41" s="36" t="s">
        <v>2</v>
      </c>
      <c r="G41" s="37">
        <v>36</v>
      </c>
      <c r="H41" s="20">
        <v>16.623000000000001</v>
      </c>
      <c r="I41" s="38">
        <f>G41*H41</f>
        <v>598.428</v>
      </c>
      <c r="K41" s="10"/>
      <c r="L41" s="3"/>
      <c r="M41" s="3"/>
      <c r="N41" s="3"/>
    </row>
    <row r="42" spans="2:14" s="2" customFormat="1" ht="15.75" thickBot="1" x14ac:dyDescent="0.3">
      <c r="B42" s="256"/>
      <c r="C42" s="257"/>
      <c r="D42" s="257"/>
      <c r="E42" s="258"/>
      <c r="F42" s="259" t="s">
        <v>41</v>
      </c>
      <c r="G42" s="260"/>
      <c r="H42" s="261"/>
      <c r="I42" s="22">
        <f>I41</f>
        <v>598.428</v>
      </c>
      <c r="K42" s="10"/>
      <c r="L42" s="3"/>
      <c r="M42" s="3"/>
      <c r="N42" s="3"/>
    </row>
    <row r="43" spans="2:14" s="2" customFormat="1" ht="15.75" thickBot="1" x14ac:dyDescent="0.3">
      <c r="B43" s="249" t="s">
        <v>58</v>
      </c>
      <c r="C43" s="250"/>
      <c r="D43" s="250"/>
      <c r="E43" s="250"/>
      <c r="F43" s="250"/>
      <c r="G43" s="250"/>
      <c r="H43" s="251"/>
      <c r="I43" s="40">
        <f>I39+I42</f>
        <v>50016.612959999999</v>
      </c>
      <c r="K43" s="46"/>
      <c r="L43" s="3"/>
      <c r="M43" s="3"/>
      <c r="N43" s="3"/>
    </row>
    <row r="44" spans="2:14" s="2" customFormat="1" ht="15.75" thickBot="1" x14ac:dyDescent="0.3">
      <c r="B44" s="240" t="s">
        <v>111</v>
      </c>
      <c r="C44" s="241"/>
      <c r="D44" s="241"/>
      <c r="E44" s="241"/>
      <c r="F44" s="241"/>
      <c r="G44" s="241"/>
      <c r="H44" s="241"/>
      <c r="I44" s="242"/>
      <c r="K44" s="10"/>
      <c r="L44" s="3"/>
      <c r="M44" s="3"/>
      <c r="N44" s="3"/>
    </row>
    <row r="45" spans="2:14" s="2" customFormat="1" ht="15.75" thickBot="1" x14ac:dyDescent="0.3">
      <c r="B45" s="112" t="s">
        <v>15</v>
      </c>
      <c r="C45" s="243" t="s">
        <v>56</v>
      </c>
      <c r="D45" s="244"/>
      <c r="E45" s="244"/>
      <c r="F45" s="244"/>
      <c r="G45" s="244"/>
      <c r="H45" s="244"/>
      <c r="I45" s="245"/>
      <c r="K45" s="10"/>
      <c r="L45" s="3"/>
      <c r="M45" s="3"/>
      <c r="N45" s="3"/>
    </row>
    <row r="46" spans="2:14" s="2" customFormat="1" x14ac:dyDescent="0.25">
      <c r="B46" s="28" t="s">
        <v>35</v>
      </c>
      <c r="C46" s="30" t="s">
        <v>16</v>
      </c>
      <c r="D46" s="17" t="s">
        <v>6</v>
      </c>
      <c r="E46" s="15" t="s">
        <v>38</v>
      </c>
      <c r="F46" s="18" t="s">
        <v>0</v>
      </c>
      <c r="G46" s="29">
        <v>1171</v>
      </c>
      <c r="H46" s="20">
        <v>17.486999999999998</v>
      </c>
      <c r="I46" s="23">
        <f>G46*H46</f>
        <v>20477.276999999998</v>
      </c>
      <c r="K46" s="10"/>
      <c r="L46" s="3"/>
      <c r="M46" s="3"/>
      <c r="N46" s="3"/>
    </row>
    <row r="47" spans="2:14" s="2" customFormat="1" ht="25.5" x14ac:dyDescent="0.25">
      <c r="B47" s="28" t="s">
        <v>36</v>
      </c>
      <c r="C47" s="17" t="s">
        <v>16</v>
      </c>
      <c r="D47" s="17" t="s">
        <v>4</v>
      </c>
      <c r="E47" s="15" t="s">
        <v>39</v>
      </c>
      <c r="F47" s="18" t="s">
        <v>0</v>
      </c>
      <c r="G47" s="29">
        <v>393.5</v>
      </c>
      <c r="H47" s="20">
        <v>4.8330000000000002</v>
      </c>
      <c r="I47" s="23">
        <f t="shared" ref="I47:I48" si="3">G47*H47</f>
        <v>1901.7855000000002</v>
      </c>
      <c r="K47" s="10"/>
      <c r="L47" s="3"/>
      <c r="M47" s="3"/>
      <c r="N47" s="3"/>
    </row>
    <row r="48" spans="2:14" s="2" customFormat="1" ht="15.75" thickBot="1" x14ac:dyDescent="0.3">
      <c r="B48" s="28" t="s">
        <v>37</v>
      </c>
      <c r="C48" s="31" t="s">
        <v>16</v>
      </c>
      <c r="D48" s="17" t="s">
        <v>5</v>
      </c>
      <c r="E48" s="15" t="s">
        <v>40</v>
      </c>
      <c r="F48" s="18" t="s">
        <v>0</v>
      </c>
      <c r="G48" s="29">
        <v>393.5</v>
      </c>
      <c r="H48" s="20">
        <v>25.29</v>
      </c>
      <c r="I48" s="23">
        <f t="shared" si="3"/>
        <v>9951.6149999999998</v>
      </c>
      <c r="K48" s="10"/>
      <c r="L48" s="3"/>
      <c r="M48" s="3"/>
      <c r="N48" s="3"/>
    </row>
    <row r="49" spans="2:14" s="2" customFormat="1" ht="15.75" thickBot="1" x14ac:dyDescent="0.3">
      <c r="B49" s="252"/>
      <c r="C49" s="253"/>
      <c r="D49" s="253"/>
      <c r="E49" s="254"/>
      <c r="F49" s="249" t="s">
        <v>41</v>
      </c>
      <c r="G49" s="250"/>
      <c r="H49" s="251"/>
      <c r="I49" s="24">
        <f>I46+I47+I48</f>
        <v>32330.677499999998</v>
      </c>
      <c r="K49" s="46"/>
      <c r="L49" s="3"/>
      <c r="M49" s="3"/>
      <c r="N49" s="3"/>
    </row>
    <row r="50" spans="2:14" s="2" customFormat="1" ht="15.75" thickBot="1" x14ac:dyDescent="0.3">
      <c r="B50" s="27" t="s">
        <v>17</v>
      </c>
      <c r="C50" s="246" t="s">
        <v>54</v>
      </c>
      <c r="D50" s="247"/>
      <c r="E50" s="247"/>
      <c r="F50" s="247"/>
      <c r="G50" s="247"/>
      <c r="H50" s="247"/>
      <c r="I50" s="248"/>
      <c r="K50" s="10"/>
      <c r="L50" s="3"/>
      <c r="M50" s="3"/>
      <c r="N50" s="3"/>
    </row>
    <row r="51" spans="2:14" s="2" customFormat="1" ht="26.25" thickBot="1" x14ac:dyDescent="0.3">
      <c r="B51" s="32" t="s">
        <v>42</v>
      </c>
      <c r="C51" s="33" t="s">
        <v>16</v>
      </c>
      <c r="D51" s="34" t="s">
        <v>7</v>
      </c>
      <c r="E51" s="35" t="s">
        <v>43</v>
      </c>
      <c r="F51" s="36" t="s">
        <v>2</v>
      </c>
      <c r="G51" s="37">
        <v>36</v>
      </c>
      <c r="H51" s="20">
        <v>16.623000000000001</v>
      </c>
      <c r="I51" s="38">
        <f>G51*H51</f>
        <v>598.428</v>
      </c>
      <c r="K51" s="10"/>
      <c r="L51" s="3"/>
      <c r="M51" s="3"/>
      <c r="N51" s="3"/>
    </row>
    <row r="52" spans="2:14" s="2" customFormat="1" ht="15.75" thickBot="1" x14ac:dyDescent="0.3">
      <c r="B52" s="256"/>
      <c r="C52" s="257"/>
      <c r="D52" s="257"/>
      <c r="E52" s="258"/>
      <c r="F52" s="259" t="s">
        <v>41</v>
      </c>
      <c r="G52" s="260"/>
      <c r="H52" s="261"/>
      <c r="I52" s="22">
        <f>I51</f>
        <v>598.428</v>
      </c>
      <c r="K52" s="10"/>
      <c r="L52" s="3"/>
      <c r="M52" s="3"/>
      <c r="N52" s="3"/>
    </row>
    <row r="53" spans="2:14" s="2" customFormat="1" ht="15.75" thickBot="1" x14ac:dyDescent="0.3">
      <c r="B53" s="249" t="s">
        <v>59</v>
      </c>
      <c r="C53" s="250"/>
      <c r="D53" s="250"/>
      <c r="E53" s="250"/>
      <c r="F53" s="250"/>
      <c r="G53" s="250"/>
      <c r="H53" s="251"/>
      <c r="I53" s="40">
        <f>I49+I52</f>
        <v>32929.105499999998</v>
      </c>
      <c r="K53" s="46"/>
      <c r="L53" s="3"/>
      <c r="M53" s="3"/>
      <c r="N53" s="3"/>
    </row>
    <row r="54" spans="2:14" s="2" customFormat="1" ht="15.75" thickBot="1" x14ac:dyDescent="0.3">
      <c r="B54" s="240" t="s">
        <v>112</v>
      </c>
      <c r="C54" s="241"/>
      <c r="D54" s="241"/>
      <c r="E54" s="241"/>
      <c r="F54" s="241"/>
      <c r="G54" s="241"/>
      <c r="H54" s="241"/>
      <c r="I54" s="242"/>
      <c r="K54" s="10"/>
      <c r="L54" s="3"/>
      <c r="M54" s="3"/>
      <c r="N54" s="3"/>
    </row>
    <row r="55" spans="2:14" s="2" customFormat="1" ht="15.75" thickBot="1" x14ac:dyDescent="0.3">
      <c r="B55" s="112" t="s">
        <v>15</v>
      </c>
      <c r="C55" s="243" t="s">
        <v>56</v>
      </c>
      <c r="D55" s="244"/>
      <c r="E55" s="244"/>
      <c r="F55" s="244"/>
      <c r="G55" s="244"/>
      <c r="H55" s="244"/>
      <c r="I55" s="245"/>
      <c r="K55" s="10"/>
      <c r="L55" s="3"/>
      <c r="M55" s="3"/>
      <c r="N55" s="3"/>
    </row>
    <row r="56" spans="2:14" s="2" customFormat="1" x14ac:dyDescent="0.25">
      <c r="B56" s="28" t="s">
        <v>35</v>
      </c>
      <c r="C56" s="30" t="s">
        <v>16</v>
      </c>
      <c r="D56" s="17" t="s">
        <v>6</v>
      </c>
      <c r="E56" s="15" t="s">
        <v>38</v>
      </c>
      <c r="F56" s="18" t="s">
        <v>0</v>
      </c>
      <c r="G56" s="29">
        <v>650</v>
      </c>
      <c r="H56" s="20">
        <v>17.486999999999998</v>
      </c>
      <c r="I56" s="23">
        <f>G56*H56</f>
        <v>11366.55</v>
      </c>
      <c r="K56" s="10"/>
      <c r="L56" s="3"/>
      <c r="M56" s="3"/>
      <c r="N56" s="3"/>
    </row>
    <row r="57" spans="2:14" s="2" customFormat="1" ht="25.5" x14ac:dyDescent="0.25">
      <c r="B57" s="28" t="s">
        <v>36</v>
      </c>
      <c r="C57" s="17" t="s">
        <v>16</v>
      </c>
      <c r="D57" s="17" t="s">
        <v>4</v>
      </c>
      <c r="E57" s="15" t="s">
        <v>39</v>
      </c>
      <c r="F57" s="18" t="s">
        <v>0</v>
      </c>
      <c r="G57" s="29">
        <v>66</v>
      </c>
      <c r="H57" s="20">
        <v>4.8330000000000002</v>
      </c>
      <c r="I57" s="23">
        <f t="shared" ref="I57:I58" si="4">G57*H57</f>
        <v>318.97800000000001</v>
      </c>
      <c r="K57" s="10"/>
      <c r="L57" s="3"/>
      <c r="M57" s="3"/>
      <c r="N57" s="3"/>
    </row>
    <row r="58" spans="2:14" s="2" customFormat="1" ht="15.75" thickBot="1" x14ac:dyDescent="0.3">
      <c r="B58" s="28" t="s">
        <v>37</v>
      </c>
      <c r="C58" s="31" t="s">
        <v>16</v>
      </c>
      <c r="D58" s="17" t="s">
        <v>5</v>
      </c>
      <c r="E58" s="15" t="s">
        <v>40</v>
      </c>
      <c r="F58" s="18" t="s">
        <v>0</v>
      </c>
      <c r="G58" s="29">
        <v>66</v>
      </c>
      <c r="H58" s="20">
        <v>25.29</v>
      </c>
      <c r="I58" s="23">
        <f t="shared" si="4"/>
        <v>1669.1399999999999</v>
      </c>
      <c r="K58" s="10"/>
      <c r="L58" s="3"/>
      <c r="M58" s="3"/>
      <c r="N58" s="3"/>
    </row>
    <row r="59" spans="2:14" s="2" customFormat="1" ht="15.75" thickBot="1" x14ac:dyDescent="0.3">
      <c r="B59" s="252"/>
      <c r="C59" s="253"/>
      <c r="D59" s="253"/>
      <c r="E59" s="254"/>
      <c r="F59" s="249" t="s">
        <v>41</v>
      </c>
      <c r="G59" s="250"/>
      <c r="H59" s="251"/>
      <c r="I59" s="24">
        <f>I56+I57+I58</f>
        <v>13354.667999999998</v>
      </c>
      <c r="K59" s="10"/>
      <c r="L59" s="3"/>
      <c r="M59" s="3"/>
      <c r="N59" s="3"/>
    </row>
    <row r="60" spans="2:14" s="2" customFormat="1" ht="15.75" thickBot="1" x14ac:dyDescent="0.3">
      <c r="B60" s="27" t="s">
        <v>17</v>
      </c>
      <c r="C60" s="246" t="s">
        <v>54</v>
      </c>
      <c r="D60" s="247"/>
      <c r="E60" s="247"/>
      <c r="F60" s="247"/>
      <c r="G60" s="247"/>
      <c r="H60" s="247"/>
      <c r="I60" s="248"/>
      <c r="K60" s="10"/>
      <c r="L60" s="3"/>
      <c r="M60" s="3"/>
      <c r="N60" s="3"/>
    </row>
    <row r="61" spans="2:14" s="2" customFormat="1" ht="26.25" thickBot="1" x14ac:dyDescent="0.3">
      <c r="B61" s="32" t="s">
        <v>42</v>
      </c>
      <c r="C61" s="33" t="s">
        <v>16</v>
      </c>
      <c r="D61" s="34" t="s">
        <v>7</v>
      </c>
      <c r="E61" s="35" t="s">
        <v>43</v>
      </c>
      <c r="F61" s="36" t="s">
        <v>2</v>
      </c>
      <c r="G61" s="37">
        <v>36</v>
      </c>
      <c r="H61" s="20">
        <v>16.623000000000001</v>
      </c>
      <c r="I61" s="38">
        <f>G61*H61</f>
        <v>598.428</v>
      </c>
      <c r="K61" s="10"/>
      <c r="L61" s="3"/>
      <c r="M61" s="3"/>
      <c r="N61" s="3"/>
    </row>
    <row r="62" spans="2:14" s="2" customFormat="1" ht="15.75" thickBot="1" x14ac:dyDescent="0.3">
      <c r="B62" s="256"/>
      <c r="C62" s="257"/>
      <c r="D62" s="257"/>
      <c r="E62" s="258"/>
      <c r="F62" s="259" t="s">
        <v>41</v>
      </c>
      <c r="G62" s="260"/>
      <c r="H62" s="261"/>
      <c r="I62" s="22">
        <f>I61</f>
        <v>598.428</v>
      </c>
      <c r="K62" s="10"/>
      <c r="L62" s="3"/>
      <c r="M62" s="3"/>
      <c r="N62" s="3"/>
    </row>
    <row r="63" spans="2:14" s="2" customFormat="1" ht="15.75" thickBot="1" x14ac:dyDescent="0.3">
      <c r="B63" s="249" t="s">
        <v>60</v>
      </c>
      <c r="C63" s="250"/>
      <c r="D63" s="250"/>
      <c r="E63" s="250"/>
      <c r="F63" s="250"/>
      <c r="G63" s="250"/>
      <c r="H63" s="251"/>
      <c r="I63" s="41">
        <f>I59+I62</f>
        <v>13953.095999999998</v>
      </c>
      <c r="K63" s="46"/>
      <c r="L63" s="3"/>
      <c r="M63" s="3"/>
      <c r="N63" s="3"/>
    </row>
    <row r="64" spans="2:14" s="2" customFormat="1" ht="15.75" thickBot="1" x14ac:dyDescent="0.3">
      <c r="B64" s="240" t="s">
        <v>113</v>
      </c>
      <c r="C64" s="241"/>
      <c r="D64" s="241"/>
      <c r="E64" s="241"/>
      <c r="F64" s="241"/>
      <c r="G64" s="241"/>
      <c r="H64" s="241"/>
      <c r="I64" s="242"/>
      <c r="K64" s="10"/>
      <c r="L64" s="3"/>
      <c r="M64" s="3"/>
      <c r="N64" s="3"/>
    </row>
    <row r="65" spans="2:14" s="2" customFormat="1" ht="15.75" thickBot="1" x14ac:dyDescent="0.3">
      <c r="B65" s="112" t="s">
        <v>15</v>
      </c>
      <c r="C65" s="243" t="s">
        <v>56</v>
      </c>
      <c r="D65" s="244"/>
      <c r="E65" s="244"/>
      <c r="F65" s="244"/>
      <c r="G65" s="244"/>
      <c r="H65" s="244"/>
      <c r="I65" s="245"/>
      <c r="K65" s="10"/>
      <c r="L65" s="3"/>
      <c r="M65" s="3"/>
      <c r="N65" s="3"/>
    </row>
    <row r="66" spans="2:14" s="2" customFormat="1" x14ac:dyDescent="0.25">
      <c r="B66" s="28" t="s">
        <v>35</v>
      </c>
      <c r="C66" s="30" t="s">
        <v>16</v>
      </c>
      <c r="D66" s="17" t="s">
        <v>6</v>
      </c>
      <c r="E66" s="15" t="s">
        <v>38</v>
      </c>
      <c r="F66" s="18" t="s">
        <v>0</v>
      </c>
      <c r="G66" s="29">
        <v>1396</v>
      </c>
      <c r="H66" s="20">
        <v>17.486999999999998</v>
      </c>
      <c r="I66" s="23">
        <f>G66*H66</f>
        <v>24411.851999999999</v>
      </c>
      <c r="K66" s="10"/>
      <c r="L66" s="3"/>
      <c r="M66" s="3"/>
      <c r="N66" s="3"/>
    </row>
    <row r="67" spans="2:14" s="2" customFormat="1" ht="25.5" x14ac:dyDescent="0.25">
      <c r="B67" s="28" t="s">
        <v>36</v>
      </c>
      <c r="C67" s="17" t="s">
        <v>16</v>
      </c>
      <c r="D67" s="17" t="s">
        <v>4</v>
      </c>
      <c r="E67" s="15" t="s">
        <v>39</v>
      </c>
      <c r="F67" s="18" t="s">
        <v>0</v>
      </c>
      <c r="G67" s="29">
        <v>975.64</v>
      </c>
      <c r="H67" s="20">
        <v>4.8330000000000002</v>
      </c>
      <c r="I67" s="23">
        <f t="shared" ref="I67:I68" si="5">G67*H67</f>
        <v>4715.2681199999997</v>
      </c>
      <c r="K67" s="10"/>
      <c r="L67" s="3"/>
      <c r="M67" s="3"/>
      <c r="N67" s="3"/>
    </row>
    <row r="68" spans="2:14" s="2" customFormat="1" ht="15.75" thickBot="1" x14ac:dyDescent="0.3">
      <c r="B68" s="28" t="s">
        <v>37</v>
      </c>
      <c r="C68" s="31" t="s">
        <v>16</v>
      </c>
      <c r="D68" s="17" t="s">
        <v>5</v>
      </c>
      <c r="E68" s="15" t="s">
        <v>40</v>
      </c>
      <c r="F68" s="18" t="s">
        <v>0</v>
      </c>
      <c r="G68" s="29">
        <v>975.64</v>
      </c>
      <c r="H68" s="20">
        <v>25.29</v>
      </c>
      <c r="I68" s="23">
        <f t="shared" si="5"/>
        <v>24673.935599999997</v>
      </c>
      <c r="K68" s="10"/>
      <c r="L68" s="3"/>
      <c r="M68" s="3"/>
      <c r="N68" s="3"/>
    </row>
    <row r="69" spans="2:14" s="2" customFormat="1" ht="15.75" thickBot="1" x14ac:dyDescent="0.3">
      <c r="B69" s="252"/>
      <c r="C69" s="253"/>
      <c r="D69" s="253"/>
      <c r="E69" s="254"/>
      <c r="F69" s="249" t="s">
        <v>41</v>
      </c>
      <c r="G69" s="250"/>
      <c r="H69" s="251"/>
      <c r="I69" s="24">
        <f>I66+I67+I68</f>
        <v>53801.055719999997</v>
      </c>
      <c r="K69" s="10"/>
      <c r="L69" s="3"/>
      <c r="M69" s="3"/>
      <c r="N69" s="3"/>
    </row>
    <row r="70" spans="2:14" s="2" customFormat="1" ht="15.75" thickBot="1" x14ac:dyDescent="0.3">
      <c r="B70" s="27" t="s">
        <v>17</v>
      </c>
      <c r="C70" s="246" t="s">
        <v>54</v>
      </c>
      <c r="D70" s="247"/>
      <c r="E70" s="247"/>
      <c r="F70" s="247"/>
      <c r="G70" s="247"/>
      <c r="H70" s="247"/>
      <c r="I70" s="248"/>
      <c r="K70" s="10"/>
      <c r="L70" s="3"/>
      <c r="M70" s="3"/>
      <c r="N70" s="3"/>
    </row>
    <row r="71" spans="2:14" s="2" customFormat="1" ht="26.25" thickBot="1" x14ac:dyDescent="0.3">
      <c r="B71" s="32" t="s">
        <v>42</v>
      </c>
      <c r="C71" s="33" t="s">
        <v>16</v>
      </c>
      <c r="D71" s="34" t="s">
        <v>7</v>
      </c>
      <c r="E71" s="35" t="s">
        <v>43</v>
      </c>
      <c r="F71" s="36" t="s">
        <v>2</v>
      </c>
      <c r="G71" s="37">
        <v>36</v>
      </c>
      <c r="H71" s="20">
        <v>16.623000000000001</v>
      </c>
      <c r="I71" s="38">
        <f>G71*H71</f>
        <v>598.428</v>
      </c>
      <c r="K71" s="10"/>
      <c r="L71" s="3"/>
      <c r="M71" s="3"/>
      <c r="N71" s="3"/>
    </row>
    <row r="72" spans="2:14" s="2" customFormat="1" ht="15.75" thickBot="1" x14ac:dyDescent="0.3">
      <c r="B72" s="252"/>
      <c r="C72" s="253"/>
      <c r="D72" s="253"/>
      <c r="E72" s="254"/>
      <c r="F72" s="249" t="s">
        <v>41</v>
      </c>
      <c r="G72" s="250"/>
      <c r="H72" s="251"/>
      <c r="I72" s="24">
        <f>I71</f>
        <v>598.428</v>
      </c>
      <c r="K72" s="10"/>
      <c r="L72" s="3"/>
      <c r="M72" s="3"/>
      <c r="N72" s="3"/>
    </row>
    <row r="73" spans="2:14" s="2" customFormat="1" ht="15.75" thickBot="1" x14ac:dyDescent="0.3">
      <c r="B73" s="249" t="s">
        <v>61</v>
      </c>
      <c r="C73" s="250"/>
      <c r="D73" s="250"/>
      <c r="E73" s="250"/>
      <c r="F73" s="250"/>
      <c r="G73" s="250"/>
      <c r="H73" s="251"/>
      <c r="I73" s="41">
        <f>I69+I72</f>
        <v>54399.483719999997</v>
      </c>
      <c r="K73" s="46"/>
      <c r="L73" s="3"/>
      <c r="M73" s="3"/>
      <c r="N73" s="3"/>
    </row>
    <row r="74" spans="2:14" s="2" customFormat="1" ht="15.75" thickBot="1" x14ac:dyDescent="0.3">
      <c r="B74" s="240" t="s">
        <v>114</v>
      </c>
      <c r="C74" s="241"/>
      <c r="D74" s="241"/>
      <c r="E74" s="241"/>
      <c r="F74" s="241"/>
      <c r="G74" s="241"/>
      <c r="H74" s="241"/>
      <c r="I74" s="242"/>
      <c r="K74" s="10"/>
      <c r="L74" s="3"/>
      <c r="M74" s="3"/>
      <c r="N74" s="3"/>
    </row>
    <row r="75" spans="2:14" s="2" customFormat="1" ht="15.75" thickBot="1" x14ac:dyDescent="0.3">
      <c r="B75" s="112" t="s">
        <v>15</v>
      </c>
      <c r="C75" s="243" t="s">
        <v>56</v>
      </c>
      <c r="D75" s="244"/>
      <c r="E75" s="244"/>
      <c r="F75" s="244"/>
      <c r="G75" s="244"/>
      <c r="H75" s="244"/>
      <c r="I75" s="245"/>
      <c r="K75" s="10"/>
      <c r="L75" s="3"/>
      <c r="M75" s="3"/>
      <c r="N75" s="3"/>
    </row>
    <row r="76" spans="2:14" s="2" customFormat="1" x14ac:dyDescent="0.25">
      <c r="B76" s="28" t="s">
        <v>35</v>
      </c>
      <c r="C76" s="30" t="s">
        <v>16</v>
      </c>
      <c r="D76" s="17" t="s">
        <v>6</v>
      </c>
      <c r="E76" s="15" t="s">
        <v>38</v>
      </c>
      <c r="F76" s="18" t="s">
        <v>0</v>
      </c>
      <c r="G76" s="29">
        <v>4201</v>
      </c>
      <c r="H76" s="20">
        <v>16.510000000000002</v>
      </c>
      <c r="I76" s="23">
        <f>G76*H76</f>
        <v>69358.510000000009</v>
      </c>
      <c r="K76" s="10"/>
      <c r="L76" s="3"/>
      <c r="M76" s="3"/>
      <c r="N76" s="3"/>
    </row>
    <row r="77" spans="2:14" s="2" customFormat="1" ht="25.5" x14ac:dyDescent="0.25">
      <c r="B77" s="28" t="s">
        <v>36</v>
      </c>
      <c r="C77" s="17" t="s">
        <v>16</v>
      </c>
      <c r="D77" s="17" t="s">
        <v>4</v>
      </c>
      <c r="E77" s="15" t="s">
        <v>39</v>
      </c>
      <c r="F77" s="18" t="s">
        <v>0</v>
      </c>
      <c r="G77" s="29">
        <v>1645.18</v>
      </c>
      <c r="H77" s="20">
        <v>4.5599999999999996</v>
      </c>
      <c r="I77" s="23">
        <f t="shared" ref="I77:I78" si="6">G77*H77</f>
        <v>7502.0207999999993</v>
      </c>
      <c r="K77" s="10"/>
      <c r="L77" s="3"/>
      <c r="M77" s="3"/>
      <c r="N77" s="3"/>
    </row>
    <row r="78" spans="2:14" s="2" customFormat="1" ht="15.75" thickBot="1" x14ac:dyDescent="0.3">
      <c r="B78" s="28" t="s">
        <v>37</v>
      </c>
      <c r="C78" s="31" t="s">
        <v>16</v>
      </c>
      <c r="D78" s="17" t="s">
        <v>5</v>
      </c>
      <c r="E78" s="15" t="s">
        <v>40</v>
      </c>
      <c r="F78" s="18" t="s">
        <v>0</v>
      </c>
      <c r="G78" s="29">
        <v>1645.18</v>
      </c>
      <c r="H78" s="20">
        <v>23.88</v>
      </c>
      <c r="I78" s="23">
        <f t="shared" si="6"/>
        <v>39286.898399999998</v>
      </c>
      <c r="K78" s="10"/>
      <c r="L78" s="3"/>
      <c r="M78" s="3"/>
      <c r="N78" s="3"/>
    </row>
    <row r="79" spans="2:14" s="2" customFormat="1" ht="15.75" thickBot="1" x14ac:dyDescent="0.3">
      <c r="B79" s="252"/>
      <c r="C79" s="253"/>
      <c r="D79" s="253"/>
      <c r="E79" s="254"/>
      <c r="F79" s="249" t="s">
        <v>41</v>
      </c>
      <c r="G79" s="250"/>
      <c r="H79" s="251"/>
      <c r="I79" s="24">
        <f>I76+I77+I78</f>
        <v>116147.42920000001</v>
      </c>
      <c r="K79" s="10"/>
      <c r="L79" s="3"/>
      <c r="M79" s="3"/>
      <c r="N79" s="3"/>
    </row>
    <row r="80" spans="2:14" s="2" customFormat="1" ht="15.75" thickBot="1" x14ac:dyDescent="0.3">
      <c r="B80" s="27" t="s">
        <v>17</v>
      </c>
      <c r="C80" s="246" t="s">
        <v>54</v>
      </c>
      <c r="D80" s="247"/>
      <c r="E80" s="247"/>
      <c r="F80" s="247"/>
      <c r="G80" s="247"/>
      <c r="H80" s="247"/>
      <c r="I80" s="248"/>
      <c r="K80" s="10"/>
      <c r="L80" s="3"/>
      <c r="M80" s="3"/>
      <c r="N80" s="3"/>
    </row>
    <row r="81" spans="2:14" s="2" customFormat="1" ht="26.25" thickBot="1" x14ac:dyDescent="0.3">
      <c r="B81" s="32" t="s">
        <v>42</v>
      </c>
      <c r="C81" s="33" t="s">
        <v>16</v>
      </c>
      <c r="D81" s="34" t="s">
        <v>7</v>
      </c>
      <c r="E81" s="35" t="s">
        <v>43</v>
      </c>
      <c r="F81" s="36" t="s">
        <v>2</v>
      </c>
      <c r="G81" s="37">
        <v>36</v>
      </c>
      <c r="H81" s="20">
        <v>15.69</v>
      </c>
      <c r="I81" s="38">
        <f>G81*H81</f>
        <v>564.84</v>
      </c>
      <c r="K81" s="10"/>
      <c r="L81" s="3"/>
      <c r="M81" s="3"/>
      <c r="N81" s="3"/>
    </row>
    <row r="82" spans="2:14" s="2" customFormat="1" ht="15.75" thickBot="1" x14ac:dyDescent="0.3">
      <c r="B82" s="252"/>
      <c r="C82" s="253"/>
      <c r="D82" s="253"/>
      <c r="E82" s="254"/>
      <c r="F82" s="249" t="s">
        <v>41</v>
      </c>
      <c r="G82" s="250"/>
      <c r="H82" s="251"/>
      <c r="I82" s="24">
        <f>I81</f>
        <v>564.84</v>
      </c>
      <c r="K82" s="10"/>
      <c r="L82" s="3"/>
      <c r="M82" s="3"/>
      <c r="N82" s="3"/>
    </row>
    <row r="83" spans="2:14" s="2" customFormat="1" ht="15.75" thickBot="1" x14ac:dyDescent="0.3">
      <c r="B83" s="249" t="s">
        <v>63</v>
      </c>
      <c r="C83" s="250"/>
      <c r="D83" s="250"/>
      <c r="E83" s="250"/>
      <c r="F83" s="250"/>
      <c r="G83" s="250"/>
      <c r="H83" s="251"/>
      <c r="I83" s="41">
        <f>I79+I82</f>
        <v>116712.26920000001</v>
      </c>
      <c r="K83" s="46"/>
      <c r="L83" s="3"/>
      <c r="M83" s="3"/>
      <c r="N83" s="3"/>
    </row>
    <row r="84" spans="2:14" s="2" customFormat="1" ht="15.75" thickBot="1" x14ac:dyDescent="0.3">
      <c r="B84" s="297" t="s">
        <v>116</v>
      </c>
      <c r="C84" s="298"/>
      <c r="D84" s="298"/>
      <c r="E84" s="298"/>
      <c r="F84" s="298"/>
      <c r="G84" s="298"/>
      <c r="H84" s="299"/>
      <c r="I84" s="222">
        <f>I23+I33+I43+I53+I63+I73+I83</f>
        <v>329451.47737999994</v>
      </c>
      <c r="K84" s="10"/>
      <c r="L84" s="3"/>
      <c r="M84" s="3"/>
      <c r="N84" s="3"/>
    </row>
    <row r="85" spans="2:14" s="12" customFormat="1" ht="16.149999999999999" customHeight="1" x14ac:dyDescent="0.25">
      <c r="B85" s="223"/>
      <c r="C85" s="224"/>
      <c r="D85" s="224"/>
      <c r="E85" s="224"/>
      <c r="F85" s="224"/>
      <c r="G85" s="224"/>
      <c r="H85" s="224"/>
      <c r="I85" s="225"/>
      <c r="K85" s="47"/>
    </row>
    <row r="86" spans="2:14" ht="15.75" x14ac:dyDescent="0.25">
      <c r="B86" s="226"/>
      <c r="C86" s="113"/>
      <c r="D86" s="113"/>
      <c r="E86" s="114"/>
      <c r="F86" s="236" t="s">
        <v>33</v>
      </c>
      <c r="G86" s="236"/>
      <c r="H86" s="236"/>
      <c r="I86" s="237"/>
      <c r="J86" s="113"/>
      <c r="K86" s="113"/>
    </row>
    <row r="87" spans="2:14" ht="15.75" x14ac:dyDescent="0.25">
      <c r="B87" s="226"/>
      <c r="C87" s="113"/>
      <c r="D87" s="113"/>
      <c r="E87" s="114"/>
      <c r="F87" s="120"/>
      <c r="G87" s="120"/>
      <c r="H87" s="120"/>
      <c r="I87" s="227"/>
      <c r="J87" s="113"/>
      <c r="K87" s="113"/>
    </row>
    <row r="88" spans="2:14" ht="15.75" x14ac:dyDescent="0.25">
      <c r="B88" s="226"/>
      <c r="C88" s="113"/>
      <c r="D88" s="113"/>
      <c r="E88" s="114"/>
      <c r="F88" s="120"/>
      <c r="G88" s="120"/>
      <c r="H88" s="120"/>
      <c r="I88" s="227"/>
      <c r="J88" s="113"/>
      <c r="K88" s="113"/>
    </row>
    <row r="89" spans="2:14" ht="15.75" x14ac:dyDescent="0.25">
      <c r="B89" s="226"/>
      <c r="C89" s="113"/>
      <c r="D89" s="113"/>
      <c r="E89" s="114"/>
      <c r="F89" s="120"/>
      <c r="G89" s="120"/>
      <c r="H89" s="120"/>
      <c r="I89" s="227"/>
      <c r="J89" s="113"/>
      <c r="K89" s="113"/>
    </row>
    <row r="90" spans="2:14" x14ac:dyDescent="0.25">
      <c r="B90" s="226"/>
      <c r="C90" s="113"/>
      <c r="D90" s="113"/>
      <c r="E90" s="114"/>
      <c r="F90" s="113"/>
      <c r="G90" s="113"/>
      <c r="H90" s="113"/>
      <c r="I90" s="228"/>
      <c r="J90" s="113"/>
      <c r="K90" s="113"/>
    </row>
    <row r="91" spans="2:14" ht="15.75" x14ac:dyDescent="0.25">
      <c r="B91" s="226"/>
      <c r="C91" s="255" t="s">
        <v>64</v>
      </c>
      <c r="D91" s="255"/>
      <c r="E91" s="236"/>
      <c r="F91" s="236"/>
      <c r="G91" s="262" t="s">
        <v>22</v>
      </c>
      <c r="H91" s="262"/>
      <c r="I91" s="263"/>
      <c r="J91" s="115"/>
      <c r="K91" s="115"/>
    </row>
    <row r="92" spans="2:14" ht="15.75" x14ac:dyDescent="0.25">
      <c r="B92" s="226"/>
      <c r="C92" s="255" t="s">
        <v>23</v>
      </c>
      <c r="D92" s="255"/>
      <c r="E92" s="236"/>
      <c r="F92" s="236"/>
      <c r="G92" s="238" t="s">
        <v>25</v>
      </c>
      <c r="H92" s="238"/>
      <c r="I92" s="239"/>
      <c r="J92" s="116"/>
      <c r="K92" s="117"/>
    </row>
    <row r="93" spans="2:14" ht="15.75" x14ac:dyDescent="0.25">
      <c r="B93" s="226"/>
      <c r="C93" s="296" t="s">
        <v>117</v>
      </c>
      <c r="D93" s="296"/>
      <c r="E93" s="236"/>
      <c r="F93" s="236"/>
      <c r="G93" s="118"/>
      <c r="H93" s="118"/>
      <c r="I93" s="229"/>
      <c r="J93" s="116"/>
      <c r="K93" s="11"/>
    </row>
    <row r="94" spans="2:14" ht="15.75" x14ac:dyDescent="0.25">
      <c r="B94" s="226"/>
      <c r="C94" s="235" t="s">
        <v>26</v>
      </c>
      <c r="D94" s="235"/>
      <c r="E94" s="119"/>
      <c r="F94" s="118"/>
      <c r="G94" s="118"/>
      <c r="H94" s="115"/>
      <c r="I94" s="229"/>
      <c r="J94" s="115"/>
      <c r="K94" s="115"/>
    </row>
    <row r="95" spans="2:14" ht="16.5" thickBot="1" x14ac:dyDescent="0.3">
      <c r="B95" s="230"/>
      <c r="C95" s="231"/>
      <c r="D95" s="232"/>
      <c r="E95" s="233" t="s">
        <v>20</v>
      </c>
      <c r="F95" s="233"/>
      <c r="G95" s="233"/>
      <c r="H95" s="231"/>
      <c r="I95" s="234"/>
      <c r="J95" s="113"/>
      <c r="K95" s="113"/>
    </row>
  </sheetData>
  <mergeCells count="79">
    <mergeCell ref="C8:I8"/>
    <mergeCell ref="B23:H23"/>
    <mergeCell ref="B7:I7"/>
    <mergeCell ref="C93:D93"/>
    <mergeCell ref="B33:H33"/>
    <mergeCell ref="F32:H32"/>
    <mergeCell ref="B32:E32"/>
    <mergeCell ref="F29:H29"/>
    <mergeCell ref="B29:E29"/>
    <mergeCell ref="B83:H83"/>
    <mergeCell ref="B84:H84"/>
    <mergeCell ref="B79:E79"/>
    <mergeCell ref="F79:H79"/>
    <mergeCell ref="C80:I80"/>
    <mergeCell ref="B82:E82"/>
    <mergeCell ref="F82:H82"/>
    <mergeCell ref="B63:H63"/>
    <mergeCell ref="B64:I64"/>
    <mergeCell ref="C65:I65"/>
    <mergeCell ref="C60:I60"/>
    <mergeCell ref="F18:H18"/>
    <mergeCell ref="B62:E62"/>
    <mergeCell ref="F62:H62"/>
    <mergeCell ref="F52:H52"/>
    <mergeCell ref="B53:H53"/>
    <mergeCell ref="B74:I74"/>
    <mergeCell ref="C75:I75"/>
    <mergeCell ref="B69:E69"/>
    <mergeCell ref="F69:H69"/>
    <mergeCell ref="C70:I70"/>
    <mergeCell ref="B72:E72"/>
    <mergeCell ref="F72:H72"/>
    <mergeCell ref="B73:H73"/>
    <mergeCell ref="B54:I54"/>
    <mergeCell ref="C55:I55"/>
    <mergeCell ref="B59:E59"/>
    <mergeCell ref="F59:H59"/>
    <mergeCell ref="B24:I24"/>
    <mergeCell ref="C25:I25"/>
    <mergeCell ref="C30:I30"/>
    <mergeCell ref="B1:I1"/>
    <mergeCell ref="E4:I4"/>
    <mergeCell ref="E3:I3"/>
    <mergeCell ref="E2:I2"/>
    <mergeCell ref="F22:H22"/>
    <mergeCell ref="B22:E22"/>
    <mergeCell ref="C19:I19"/>
    <mergeCell ref="C13:I13"/>
    <mergeCell ref="B15:E15"/>
    <mergeCell ref="F15:H15"/>
    <mergeCell ref="C16:I16"/>
    <mergeCell ref="B18:E18"/>
    <mergeCell ref="B2:D5"/>
    <mergeCell ref="E5:I5"/>
    <mergeCell ref="F12:H12"/>
    <mergeCell ref="B12:E12"/>
    <mergeCell ref="F49:H49"/>
    <mergeCell ref="C50:I50"/>
    <mergeCell ref="B52:E52"/>
    <mergeCell ref="B42:E42"/>
    <mergeCell ref="F42:H42"/>
    <mergeCell ref="B43:H43"/>
    <mergeCell ref="B44:I44"/>
    <mergeCell ref="C45:I45"/>
    <mergeCell ref="B49:E49"/>
    <mergeCell ref="B34:I34"/>
    <mergeCell ref="C35:I35"/>
    <mergeCell ref="C40:I40"/>
    <mergeCell ref="F39:H39"/>
    <mergeCell ref="B39:E39"/>
    <mergeCell ref="C94:D94"/>
    <mergeCell ref="E91:F91"/>
    <mergeCell ref="E92:F92"/>
    <mergeCell ref="E93:F93"/>
    <mergeCell ref="F86:I86"/>
    <mergeCell ref="G92:I92"/>
    <mergeCell ref="C91:D91"/>
    <mergeCell ref="C92:D92"/>
    <mergeCell ref="G91:I91"/>
  </mergeCells>
  <pageMargins left="0.511811024" right="0.511811024" top="0.78740157499999996" bottom="0.78740157499999996" header="0.31496062000000002" footer="0.31496062000000002"/>
  <pageSetup paperSize="9" scale="4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opLeftCell="A26" workbookViewId="0">
      <selection activeCell="T29" sqref="T29"/>
    </sheetView>
  </sheetViews>
  <sheetFormatPr defaultRowHeight="15" x14ac:dyDescent="0.25"/>
  <cols>
    <col min="1" max="1" width="7" style="49" customWidth="1"/>
    <col min="2" max="2" width="21" style="48" customWidth="1"/>
    <col min="3" max="3" width="12.28515625" style="50" customWidth="1"/>
    <col min="4" max="4" width="7.7109375" style="50" customWidth="1"/>
    <col min="5" max="5" width="5.5703125" style="51" customWidth="1"/>
    <col min="6" max="6" width="4.7109375" style="51" customWidth="1"/>
    <col min="7" max="7" width="5.7109375" style="51" customWidth="1"/>
    <col min="8" max="8" width="6" style="52" customWidth="1"/>
    <col min="9" max="11" width="5.7109375" style="48" customWidth="1"/>
    <col min="12" max="12" width="6.7109375" style="48" customWidth="1"/>
    <col min="13" max="13" width="5.7109375" style="48" customWidth="1"/>
    <col min="14" max="14" width="6.28515625" style="48" customWidth="1"/>
    <col min="15" max="15" width="9" style="48" customWidth="1"/>
    <col min="16" max="16" width="7.7109375" style="48" customWidth="1"/>
    <col min="17" max="17" width="8.85546875" style="48"/>
    <col min="18" max="18" width="12.5703125" style="48" customWidth="1"/>
    <col min="19" max="240" width="8.85546875" style="48"/>
    <col min="241" max="241" width="3.5703125" style="48" customWidth="1"/>
    <col min="242" max="242" width="22" style="48" customWidth="1"/>
    <col min="243" max="244" width="15.7109375" style="48" customWidth="1"/>
    <col min="245" max="245" width="9.7109375" style="48" customWidth="1"/>
    <col min="246" max="246" width="5.5703125" style="48" customWidth="1"/>
    <col min="247" max="247" width="7.85546875" style="48" customWidth="1"/>
    <col min="248" max="248" width="5.7109375" style="48" customWidth="1"/>
    <col min="249" max="249" width="7.7109375" style="48" customWidth="1"/>
    <col min="250" max="250" width="5.7109375" style="48" customWidth="1"/>
    <col min="251" max="251" width="8.140625" style="48" customWidth="1"/>
    <col min="252" max="252" width="5.7109375" style="48" customWidth="1"/>
    <col min="253" max="253" width="8.28515625" style="48" customWidth="1"/>
    <col min="254" max="254" width="5.7109375" style="48" customWidth="1"/>
    <col min="255" max="255" width="8" style="48" customWidth="1"/>
    <col min="256" max="256" width="5.85546875" style="48" customWidth="1"/>
    <col min="257" max="257" width="7.42578125" style="48" customWidth="1"/>
    <col min="258" max="258" width="5.85546875" style="48" customWidth="1"/>
    <col min="259" max="259" width="9.42578125" style="48" customWidth="1"/>
    <col min="260" max="260" width="5.85546875" style="48" customWidth="1"/>
    <col min="261" max="261" width="7.42578125" style="48" customWidth="1"/>
    <col min="262" max="262" width="6.28515625" style="48" customWidth="1"/>
    <col min="263" max="263" width="7.28515625" style="48" customWidth="1"/>
    <col min="264" max="264" width="5.85546875" style="48" customWidth="1"/>
    <col min="265" max="265" width="8" style="48" customWidth="1"/>
    <col min="266" max="266" width="5.5703125" style="48" customWidth="1"/>
    <col min="267" max="267" width="8.42578125" style="48" customWidth="1"/>
    <col min="268" max="268" width="5.7109375" style="48" customWidth="1"/>
    <col min="269" max="269" width="9.85546875" style="48" customWidth="1"/>
    <col min="270" max="270" width="1.140625" style="48" customWidth="1"/>
    <col min="271" max="271" width="15.140625" style="48" customWidth="1"/>
    <col min="272" max="496" width="8.85546875" style="48"/>
    <col min="497" max="497" width="3.5703125" style="48" customWidth="1"/>
    <col min="498" max="498" width="22" style="48" customWidth="1"/>
    <col min="499" max="500" width="15.7109375" style="48" customWidth="1"/>
    <col min="501" max="501" width="9.7109375" style="48" customWidth="1"/>
    <col min="502" max="502" width="5.5703125" style="48" customWidth="1"/>
    <col min="503" max="503" width="7.85546875" style="48" customWidth="1"/>
    <col min="504" max="504" width="5.7109375" style="48" customWidth="1"/>
    <col min="505" max="505" width="7.7109375" style="48" customWidth="1"/>
    <col min="506" max="506" width="5.7109375" style="48" customWidth="1"/>
    <col min="507" max="507" width="8.140625" style="48" customWidth="1"/>
    <col min="508" max="508" width="5.7109375" style="48" customWidth="1"/>
    <col min="509" max="509" width="8.28515625" style="48" customWidth="1"/>
    <col min="510" max="510" width="5.7109375" style="48" customWidth="1"/>
    <col min="511" max="511" width="8" style="48" customWidth="1"/>
    <col min="512" max="512" width="5.85546875" style="48" customWidth="1"/>
    <col min="513" max="513" width="7.42578125" style="48" customWidth="1"/>
    <col min="514" max="514" width="5.85546875" style="48" customWidth="1"/>
    <col min="515" max="515" width="9.42578125" style="48" customWidth="1"/>
    <col min="516" max="516" width="5.85546875" style="48" customWidth="1"/>
    <col min="517" max="517" width="7.42578125" style="48" customWidth="1"/>
    <col min="518" max="518" width="6.28515625" style="48" customWidth="1"/>
    <col min="519" max="519" width="7.28515625" style="48" customWidth="1"/>
    <col min="520" max="520" width="5.85546875" style="48" customWidth="1"/>
    <col min="521" max="521" width="8" style="48" customWidth="1"/>
    <col min="522" max="522" width="5.5703125" style="48" customWidth="1"/>
    <col min="523" max="523" width="8.42578125" style="48" customWidth="1"/>
    <col min="524" max="524" width="5.7109375" style="48" customWidth="1"/>
    <col min="525" max="525" width="9.85546875" style="48" customWidth="1"/>
    <col min="526" max="526" width="1.140625" style="48" customWidth="1"/>
    <col min="527" max="527" width="15.140625" style="48" customWidth="1"/>
    <col min="528" max="752" width="8.85546875" style="48"/>
    <col min="753" max="753" width="3.5703125" style="48" customWidth="1"/>
    <col min="754" max="754" width="22" style="48" customWidth="1"/>
    <col min="755" max="756" width="15.7109375" style="48" customWidth="1"/>
    <col min="757" max="757" width="9.7109375" style="48" customWidth="1"/>
    <col min="758" max="758" width="5.5703125" style="48" customWidth="1"/>
    <col min="759" max="759" width="7.85546875" style="48" customWidth="1"/>
    <col min="760" max="760" width="5.7109375" style="48" customWidth="1"/>
    <col min="761" max="761" width="7.7109375" style="48" customWidth="1"/>
    <col min="762" max="762" width="5.7109375" style="48" customWidth="1"/>
    <col min="763" max="763" width="8.140625" style="48" customWidth="1"/>
    <col min="764" max="764" width="5.7109375" style="48" customWidth="1"/>
    <col min="765" max="765" width="8.28515625" style="48" customWidth="1"/>
    <col min="766" max="766" width="5.7109375" style="48" customWidth="1"/>
    <col min="767" max="767" width="8" style="48" customWidth="1"/>
    <col min="768" max="768" width="5.85546875" style="48" customWidth="1"/>
    <col min="769" max="769" width="7.42578125" style="48" customWidth="1"/>
    <col min="770" max="770" width="5.85546875" style="48" customWidth="1"/>
    <col min="771" max="771" width="9.42578125" style="48" customWidth="1"/>
    <col min="772" max="772" width="5.85546875" style="48" customWidth="1"/>
    <col min="773" max="773" width="7.42578125" style="48" customWidth="1"/>
    <col min="774" max="774" width="6.28515625" style="48" customWidth="1"/>
    <col min="775" max="775" width="7.28515625" style="48" customWidth="1"/>
    <col min="776" max="776" width="5.85546875" style="48" customWidth="1"/>
    <col min="777" max="777" width="8" style="48" customWidth="1"/>
    <col min="778" max="778" width="5.5703125" style="48" customWidth="1"/>
    <col min="779" max="779" width="8.42578125" style="48" customWidth="1"/>
    <col min="780" max="780" width="5.7109375" style="48" customWidth="1"/>
    <col min="781" max="781" width="9.85546875" style="48" customWidth="1"/>
    <col min="782" max="782" width="1.140625" style="48" customWidth="1"/>
    <col min="783" max="783" width="15.140625" style="48" customWidth="1"/>
    <col min="784" max="1008" width="8.85546875" style="48"/>
    <col min="1009" max="1009" width="3.5703125" style="48" customWidth="1"/>
    <col min="1010" max="1010" width="22" style="48" customWidth="1"/>
    <col min="1011" max="1012" width="15.7109375" style="48" customWidth="1"/>
    <col min="1013" max="1013" width="9.7109375" style="48" customWidth="1"/>
    <col min="1014" max="1014" width="5.5703125" style="48" customWidth="1"/>
    <col min="1015" max="1015" width="7.85546875" style="48" customWidth="1"/>
    <col min="1016" max="1016" width="5.7109375" style="48" customWidth="1"/>
    <col min="1017" max="1017" width="7.7109375" style="48" customWidth="1"/>
    <col min="1018" max="1018" width="5.7109375" style="48" customWidth="1"/>
    <col min="1019" max="1019" width="8.140625" style="48" customWidth="1"/>
    <col min="1020" max="1020" width="5.7109375" style="48" customWidth="1"/>
    <col min="1021" max="1021" width="8.28515625" style="48" customWidth="1"/>
    <col min="1022" max="1022" width="5.7109375" style="48" customWidth="1"/>
    <col min="1023" max="1023" width="8" style="48" customWidth="1"/>
    <col min="1024" max="1024" width="5.85546875" style="48" customWidth="1"/>
    <col min="1025" max="1025" width="7.42578125" style="48" customWidth="1"/>
    <col min="1026" max="1026" width="5.85546875" style="48" customWidth="1"/>
    <col min="1027" max="1027" width="9.42578125" style="48" customWidth="1"/>
    <col min="1028" max="1028" width="5.85546875" style="48" customWidth="1"/>
    <col min="1029" max="1029" width="7.42578125" style="48" customWidth="1"/>
    <col min="1030" max="1030" width="6.28515625" style="48" customWidth="1"/>
    <col min="1031" max="1031" width="7.28515625" style="48" customWidth="1"/>
    <col min="1032" max="1032" width="5.85546875" style="48" customWidth="1"/>
    <col min="1033" max="1033" width="8" style="48" customWidth="1"/>
    <col min="1034" max="1034" width="5.5703125" style="48" customWidth="1"/>
    <col min="1035" max="1035" width="8.42578125" style="48" customWidth="1"/>
    <col min="1036" max="1036" width="5.7109375" style="48" customWidth="1"/>
    <col min="1037" max="1037" width="9.85546875" style="48" customWidth="1"/>
    <col min="1038" max="1038" width="1.140625" style="48" customWidth="1"/>
    <col min="1039" max="1039" width="15.140625" style="48" customWidth="1"/>
    <col min="1040" max="1264" width="8.85546875" style="48"/>
    <col min="1265" max="1265" width="3.5703125" style="48" customWidth="1"/>
    <col min="1266" max="1266" width="22" style="48" customWidth="1"/>
    <col min="1267" max="1268" width="15.7109375" style="48" customWidth="1"/>
    <col min="1269" max="1269" width="9.7109375" style="48" customWidth="1"/>
    <col min="1270" max="1270" width="5.5703125" style="48" customWidth="1"/>
    <col min="1271" max="1271" width="7.85546875" style="48" customWidth="1"/>
    <col min="1272" max="1272" width="5.7109375" style="48" customWidth="1"/>
    <col min="1273" max="1273" width="7.7109375" style="48" customWidth="1"/>
    <col min="1274" max="1274" width="5.7109375" style="48" customWidth="1"/>
    <col min="1275" max="1275" width="8.140625" style="48" customWidth="1"/>
    <col min="1276" max="1276" width="5.7109375" style="48" customWidth="1"/>
    <col min="1277" max="1277" width="8.28515625" style="48" customWidth="1"/>
    <col min="1278" max="1278" width="5.7109375" style="48" customWidth="1"/>
    <col min="1279" max="1279" width="8" style="48" customWidth="1"/>
    <col min="1280" max="1280" width="5.85546875" style="48" customWidth="1"/>
    <col min="1281" max="1281" width="7.42578125" style="48" customWidth="1"/>
    <col min="1282" max="1282" width="5.85546875" style="48" customWidth="1"/>
    <col min="1283" max="1283" width="9.42578125" style="48" customWidth="1"/>
    <col min="1284" max="1284" width="5.85546875" style="48" customWidth="1"/>
    <col min="1285" max="1285" width="7.42578125" style="48" customWidth="1"/>
    <col min="1286" max="1286" width="6.28515625" style="48" customWidth="1"/>
    <col min="1287" max="1287" width="7.28515625" style="48" customWidth="1"/>
    <col min="1288" max="1288" width="5.85546875" style="48" customWidth="1"/>
    <col min="1289" max="1289" width="8" style="48" customWidth="1"/>
    <col min="1290" max="1290" width="5.5703125" style="48" customWidth="1"/>
    <col min="1291" max="1291" width="8.42578125" style="48" customWidth="1"/>
    <col min="1292" max="1292" width="5.7109375" style="48" customWidth="1"/>
    <col min="1293" max="1293" width="9.85546875" style="48" customWidth="1"/>
    <col min="1294" max="1294" width="1.140625" style="48" customWidth="1"/>
    <col min="1295" max="1295" width="15.140625" style="48" customWidth="1"/>
    <col min="1296" max="1520" width="8.85546875" style="48"/>
    <col min="1521" max="1521" width="3.5703125" style="48" customWidth="1"/>
    <col min="1522" max="1522" width="22" style="48" customWidth="1"/>
    <col min="1523" max="1524" width="15.7109375" style="48" customWidth="1"/>
    <col min="1525" max="1525" width="9.7109375" style="48" customWidth="1"/>
    <col min="1526" max="1526" width="5.5703125" style="48" customWidth="1"/>
    <col min="1527" max="1527" width="7.85546875" style="48" customWidth="1"/>
    <col min="1528" max="1528" width="5.7109375" style="48" customWidth="1"/>
    <col min="1529" max="1529" width="7.7109375" style="48" customWidth="1"/>
    <col min="1530" max="1530" width="5.7109375" style="48" customWidth="1"/>
    <col min="1531" max="1531" width="8.140625" style="48" customWidth="1"/>
    <col min="1532" max="1532" width="5.7109375" style="48" customWidth="1"/>
    <col min="1533" max="1533" width="8.28515625" style="48" customWidth="1"/>
    <col min="1534" max="1534" width="5.7109375" style="48" customWidth="1"/>
    <col min="1535" max="1535" width="8" style="48" customWidth="1"/>
    <col min="1536" max="1536" width="5.85546875" style="48" customWidth="1"/>
    <col min="1537" max="1537" width="7.42578125" style="48" customWidth="1"/>
    <col min="1538" max="1538" width="5.85546875" style="48" customWidth="1"/>
    <col min="1539" max="1539" width="9.42578125" style="48" customWidth="1"/>
    <col min="1540" max="1540" width="5.85546875" style="48" customWidth="1"/>
    <col min="1541" max="1541" width="7.42578125" style="48" customWidth="1"/>
    <col min="1542" max="1542" width="6.28515625" style="48" customWidth="1"/>
    <col min="1543" max="1543" width="7.28515625" style="48" customWidth="1"/>
    <col min="1544" max="1544" width="5.85546875" style="48" customWidth="1"/>
    <col min="1545" max="1545" width="8" style="48" customWidth="1"/>
    <col min="1546" max="1546" width="5.5703125" style="48" customWidth="1"/>
    <col min="1547" max="1547" width="8.42578125" style="48" customWidth="1"/>
    <col min="1548" max="1548" width="5.7109375" style="48" customWidth="1"/>
    <col min="1549" max="1549" width="9.85546875" style="48" customWidth="1"/>
    <col min="1550" max="1550" width="1.140625" style="48" customWidth="1"/>
    <col min="1551" max="1551" width="15.140625" style="48" customWidth="1"/>
    <col min="1552" max="1776" width="8.85546875" style="48"/>
    <col min="1777" max="1777" width="3.5703125" style="48" customWidth="1"/>
    <col min="1778" max="1778" width="22" style="48" customWidth="1"/>
    <col min="1779" max="1780" width="15.7109375" style="48" customWidth="1"/>
    <col min="1781" max="1781" width="9.7109375" style="48" customWidth="1"/>
    <col min="1782" max="1782" width="5.5703125" style="48" customWidth="1"/>
    <col min="1783" max="1783" width="7.85546875" style="48" customWidth="1"/>
    <col min="1784" max="1784" width="5.7109375" style="48" customWidth="1"/>
    <col min="1785" max="1785" width="7.7109375" style="48" customWidth="1"/>
    <col min="1786" max="1786" width="5.7109375" style="48" customWidth="1"/>
    <col min="1787" max="1787" width="8.140625" style="48" customWidth="1"/>
    <col min="1788" max="1788" width="5.7109375" style="48" customWidth="1"/>
    <col min="1789" max="1789" width="8.28515625" style="48" customWidth="1"/>
    <col min="1790" max="1790" width="5.7109375" style="48" customWidth="1"/>
    <col min="1791" max="1791" width="8" style="48" customWidth="1"/>
    <col min="1792" max="1792" width="5.85546875" style="48" customWidth="1"/>
    <col min="1793" max="1793" width="7.42578125" style="48" customWidth="1"/>
    <col min="1794" max="1794" width="5.85546875" style="48" customWidth="1"/>
    <col min="1795" max="1795" width="9.42578125" style="48" customWidth="1"/>
    <col min="1796" max="1796" width="5.85546875" style="48" customWidth="1"/>
    <col min="1797" max="1797" width="7.42578125" style="48" customWidth="1"/>
    <col min="1798" max="1798" width="6.28515625" style="48" customWidth="1"/>
    <col min="1799" max="1799" width="7.28515625" style="48" customWidth="1"/>
    <col min="1800" max="1800" width="5.85546875" style="48" customWidth="1"/>
    <col min="1801" max="1801" width="8" style="48" customWidth="1"/>
    <col min="1802" max="1802" width="5.5703125" style="48" customWidth="1"/>
    <col min="1803" max="1803" width="8.42578125" style="48" customWidth="1"/>
    <col min="1804" max="1804" width="5.7109375" style="48" customWidth="1"/>
    <col min="1805" max="1805" width="9.85546875" style="48" customWidth="1"/>
    <col min="1806" max="1806" width="1.140625" style="48" customWidth="1"/>
    <col min="1807" max="1807" width="15.140625" style="48" customWidth="1"/>
    <col min="1808" max="2032" width="8.85546875" style="48"/>
    <col min="2033" max="2033" width="3.5703125" style="48" customWidth="1"/>
    <col min="2034" max="2034" width="22" style="48" customWidth="1"/>
    <col min="2035" max="2036" width="15.7109375" style="48" customWidth="1"/>
    <col min="2037" max="2037" width="9.7109375" style="48" customWidth="1"/>
    <col min="2038" max="2038" width="5.5703125" style="48" customWidth="1"/>
    <col min="2039" max="2039" width="7.85546875" style="48" customWidth="1"/>
    <col min="2040" max="2040" width="5.7109375" style="48" customWidth="1"/>
    <col min="2041" max="2041" width="7.7109375" style="48" customWidth="1"/>
    <col min="2042" max="2042" width="5.7109375" style="48" customWidth="1"/>
    <col min="2043" max="2043" width="8.140625" style="48" customWidth="1"/>
    <col min="2044" max="2044" width="5.7109375" style="48" customWidth="1"/>
    <col min="2045" max="2045" width="8.28515625" style="48" customWidth="1"/>
    <col min="2046" max="2046" width="5.7109375" style="48" customWidth="1"/>
    <col min="2047" max="2047" width="8" style="48" customWidth="1"/>
    <col min="2048" max="2048" width="5.85546875" style="48" customWidth="1"/>
    <col min="2049" max="2049" width="7.42578125" style="48" customWidth="1"/>
    <col min="2050" max="2050" width="5.85546875" style="48" customWidth="1"/>
    <col min="2051" max="2051" width="9.42578125" style="48" customWidth="1"/>
    <col min="2052" max="2052" width="5.85546875" style="48" customWidth="1"/>
    <col min="2053" max="2053" width="7.42578125" style="48" customWidth="1"/>
    <col min="2054" max="2054" width="6.28515625" style="48" customWidth="1"/>
    <col min="2055" max="2055" width="7.28515625" style="48" customWidth="1"/>
    <col min="2056" max="2056" width="5.85546875" style="48" customWidth="1"/>
    <col min="2057" max="2057" width="8" style="48" customWidth="1"/>
    <col min="2058" max="2058" width="5.5703125" style="48" customWidth="1"/>
    <col min="2059" max="2059" width="8.42578125" style="48" customWidth="1"/>
    <col min="2060" max="2060" width="5.7109375" style="48" customWidth="1"/>
    <col min="2061" max="2061" width="9.85546875" style="48" customWidth="1"/>
    <col min="2062" max="2062" width="1.140625" style="48" customWidth="1"/>
    <col min="2063" max="2063" width="15.140625" style="48" customWidth="1"/>
    <col min="2064" max="2288" width="8.85546875" style="48"/>
    <col min="2289" max="2289" width="3.5703125" style="48" customWidth="1"/>
    <col min="2290" max="2290" width="22" style="48" customWidth="1"/>
    <col min="2291" max="2292" width="15.7109375" style="48" customWidth="1"/>
    <col min="2293" max="2293" width="9.7109375" style="48" customWidth="1"/>
    <col min="2294" max="2294" width="5.5703125" style="48" customWidth="1"/>
    <col min="2295" max="2295" width="7.85546875" style="48" customWidth="1"/>
    <col min="2296" max="2296" width="5.7109375" style="48" customWidth="1"/>
    <col min="2297" max="2297" width="7.7109375" style="48" customWidth="1"/>
    <col min="2298" max="2298" width="5.7109375" style="48" customWidth="1"/>
    <col min="2299" max="2299" width="8.140625" style="48" customWidth="1"/>
    <col min="2300" max="2300" width="5.7109375" style="48" customWidth="1"/>
    <col min="2301" max="2301" width="8.28515625" style="48" customWidth="1"/>
    <col min="2302" max="2302" width="5.7109375" style="48" customWidth="1"/>
    <col min="2303" max="2303" width="8" style="48" customWidth="1"/>
    <col min="2304" max="2304" width="5.85546875" style="48" customWidth="1"/>
    <col min="2305" max="2305" width="7.42578125" style="48" customWidth="1"/>
    <col min="2306" max="2306" width="5.85546875" style="48" customWidth="1"/>
    <col min="2307" max="2307" width="9.42578125" style="48" customWidth="1"/>
    <col min="2308" max="2308" width="5.85546875" style="48" customWidth="1"/>
    <col min="2309" max="2309" width="7.42578125" style="48" customWidth="1"/>
    <col min="2310" max="2310" width="6.28515625" style="48" customWidth="1"/>
    <col min="2311" max="2311" width="7.28515625" style="48" customWidth="1"/>
    <col min="2312" max="2312" width="5.85546875" style="48" customWidth="1"/>
    <col min="2313" max="2313" width="8" style="48" customWidth="1"/>
    <col min="2314" max="2314" width="5.5703125" style="48" customWidth="1"/>
    <col min="2315" max="2315" width="8.42578125" style="48" customWidth="1"/>
    <col min="2316" max="2316" width="5.7109375" style="48" customWidth="1"/>
    <col min="2317" max="2317" width="9.85546875" style="48" customWidth="1"/>
    <col min="2318" max="2318" width="1.140625" style="48" customWidth="1"/>
    <col min="2319" max="2319" width="15.140625" style="48" customWidth="1"/>
    <col min="2320" max="2544" width="8.85546875" style="48"/>
    <col min="2545" max="2545" width="3.5703125" style="48" customWidth="1"/>
    <col min="2546" max="2546" width="22" style="48" customWidth="1"/>
    <col min="2547" max="2548" width="15.7109375" style="48" customWidth="1"/>
    <col min="2549" max="2549" width="9.7109375" style="48" customWidth="1"/>
    <col min="2550" max="2550" width="5.5703125" style="48" customWidth="1"/>
    <col min="2551" max="2551" width="7.85546875" style="48" customWidth="1"/>
    <col min="2552" max="2552" width="5.7109375" style="48" customWidth="1"/>
    <col min="2553" max="2553" width="7.7109375" style="48" customWidth="1"/>
    <col min="2554" max="2554" width="5.7109375" style="48" customWidth="1"/>
    <col min="2555" max="2555" width="8.140625" style="48" customWidth="1"/>
    <col min="2556" max="2556" width="5.7109375" style="48" customWidth="1"/>
    <col min="2557" max="2557" width="8.28515625" style="48" customWidth="1"/>
    <col min="2558" max="2558" width="5.7109375" style="48" customWidth="1"/>
    <col min="2559" max="2559" width="8" style="48" customWidth="1"/>
    <col min="2560" max="2560" width="5.85546875" style="48" customWidth="1"/>
    <col min="2561" max="2561" width="7.42578125" style="48" customWidth="1"/>
    <col min="2562" max="2562" width="5.85546875" style="48" customWidth="1"/>
    <col min="2563" max="2563" width="9.42578125" style="48" customWidth="1"/>
    <col min="2564" max="2564" width="5.85546875" style="48" customWidth="1"/>
    <col min="2565" max="2565" width="7.42578125" style="48" customWidth="1"/>
    <col min="2566" max="2566" width="6.28515625" style="48" customWidth="1"/>
    <col min="2567" max="2567" width="7.28515625" style="48" customWidth="1"/>
    <col min="2568" max="2568" width="5.85546875" style="48" customWidth="1"/>
    <col min="2569" max="2569" width="8" style="48" customWidth="1"/>
    <col min="2570" max="2570" width="5.5703125" style="48" customWidth="1"/>
    <col min="2571" max="2571" width="8.42578125" style="48" customWidth="1"/>
    <col min="2572" max="2572" width="5.7109375" style="48" customWidth="1"/>
    <col min="2573" max="2573" width="9.85546875" style="48" customWidth="1"/>
    <col min="2574" max="2574" width="1.140625" style="48" customWidth="1"/>
    <col min="2575" max="2575" width="15.140625" style="48" customWidth="1"/>
    <col min="2576" max="2800" width="8.85546875" style="48"/>
    <col min="2801" max="2801" width="3.5703125" style="48" customWidth="1"/>
    <col min="2802" max="2802" width="22" style="48" customWidth="1"/>
    <col min="2803" max="2804" width="15.7109375" style="48" customWidth="1"/>
    <col min="2805" max="2805" width="9.7109375" style="48" customWidth="1"/>
    <col min="2806" max="2806" width="5.5703125" style="48" customWidth="1"/>
    <col min="2807" max="2807" width="7.85546875" style="48" customWidth="1"/>
    <col min="2808" max="2808" width="5.7109375" style="48" customWidth="1"/>
    <col min="2809" max="2809" width="7.7109375" style="48" customWidth="1"/>
    <col min="2810" max="2810" width="5.7109375" style="48" customWidth="1"/>
    <col min="2811" max="2811" width="8.140625" style="48" customWidth="1"/>
    <col min="2812" max="2812" width="5.7109375" style="48" customWidth="1"/>
    <col min="2813" max="2813" width="8.28515625" style="48" customWidth="1"/>
    <col min="2814" max="2814" width="5.7109375" style="48" customWidth="1"/>
    <col min="2815" max="2815" width="8" style="48" customWidth="1"/>
    <col min="2816" max="2816" width="5.85546875" style="48" customWidth="1"/>
    <col min="2817" max="2817" width="7.42578125" style="48" customWidth="1"/>
    <col min="2818" max="2818" width="5.85546875" style="48" customWidth="1"/>
    <col min="2819" max="2819" width="9.42578125" style="48" customWidth="1"/>
    <col min="2820" max="2820" width="5.85546875" style="48" customWidth="1"/>
    <col min="2821" max="2821" width="7.42578125" style="48" customWidth="1"/>
    <col min="2822" max="2822" width="6.28515625" style="48" customWidth="1"/>
    <col min="2823" max="2823" width="7.28515625" style="48" customWidth="1"/>
    <col min="2824" max="2824" width="5.85546875" style="48" customWidth="1"/>
    <col min="2825" max="2825" width="8" style="48" customWidth="1"/>
    <col min="2826" max="2826" width="5.5703125" style="48" customWidth="1"/>
    <col min="2827" max="2827" width="8.42578125" style="48" customWidth="1"/>
    <col min="2828" max="2828" width="5.7109375" style="48" customWidth="1"/>
    <col min="2829" max="2829" width="9.85546875" style="48" customWidth="1"/>
    <col min="2830" max="2830" width="1.140625" style="48" customWidth="1"/>
    <col min="2831" max="2831" width="15.140625" style="48" customWidth="1"/>
    <col min="2832" max="3056" width="8.85546875" style="48"/>
    <col min="3057" max="3057" width="3.5703125" style="48" customWidth="1"/>
    <col min="3058" max="3058" width="22" style="48" customWidth="1"/>
    <col min="3059" max="3060" width="15.7109375" style="48" customWidth="1"/>
    <col min="3061" max="3061" width="9.7109375" style="48" customWidth="1"/>
    <col min="3062" max="3062" width="5.5703125" style="48" customWidth="1"/>
    <col min="3063" max="3063" width="7.85546875" style="48" customWidth="1"/>
    <col min="3064" max="3064" width="5.7109375" style="48" customWidth="1"/>
    <col min="3065" max="3065" width="7.7109375" style="48" customWidth="1"/>
    <col min="3066" max="3066" width="5.7109375" style="48" customWidth="1"/>
    <col min="3067" max="3067" width="8.140625" style="48" customWidth="1"/>
    <col min="3068" max="3068" width="5.7109375" style="48" customWidth="1"/>
    <col min="3069" max="3069" width="8.28515625" style="48" customWidth="1"/>
    <col min="3070" max="3070" width="5.7109375" style="48" customWidth="1"/>
    <col min="3071" max="3071" width="8" style="48" customWidth="1"/>
    <col min="3072" max="3072" width="5.85546875" style="48" customWidth="1"/>
    <col min="3073" max="3073" width="7.42578125" style="48" customWidth="1"/>
    <col min="3074" max="3074" width="5.85546875" style="48" customWidth="1"/>
    <col min="3075" max="3075" width="9.42578125" style="48" customWidth="1"/>
    <col min="3076" max="3076" width="5.85546875" style="48" customWidth="1"/>
    <col min="3077" max="3077" width="7.42578125" style="48" customWidth="1"/>
    <col min="3078" max="3078" width="6.28515625" style="48" customWidth="1"/>
    <col min="3079" max="3079" width="7.28515625" style="48" customWidth="1"/>
    <col min="3080" max="3080" width="5.85546875" style="48" customWidth="1"/>
    <col min="3081" max="3081" width="8" style="48" customWidth="1"/>
    <col min="3082" max="3082" width="5.5703125" style="48" customWidth="1"/>
    <col min="3083" max="3083" width="8.42578125" style="48" customWidth="1"/>
    <col min="3084" max="3084" width="5.7109375" style="48" customWidth="1"/>
    <col min="3085" max="3085" width="9.85546875" style="48" customWidth="1"/>
    <col min="3086" max="3086" width="1.140625" style="48" customWidth="1"/>
    <col min="3087" max="3087" width="15.140625" style="48" customWidth="1"/>
    <col min="3088" max="3312" width="8.85546875" style="48"/>
    <col min="3313" max="3313" width="3.5703125" style="48" customWidth="1"/>
    <col min="3314" max="3314" width="22" style="48" customWidth="1"/>
    <col min="3315" max="3316" width="15.7109375" style="48" customWidth="1"/>
    <col min="3317" max="3317" width="9.7109375" style="48" customWidth="1"/>
    <col min="3318" max="3318" width="5.5703125" style="48" customWidth="1"/>
    <col min="3319" max="3319" width="7.85546875" style="48" customWidth="1"/>
    <col min="3320" max="3320" width="5.7109375" style="48" customWidth="1"/>
    <col min="3321" max="3321" width="7.7109375" style="48" customWidth="1"/>
    <col min="3322" max="3322" width="5.7109375" style="48" customWidth="1"/>
    <col min="3323" max="3323" width="8.140625" style="48" customWidth="1"/>
    <col min="3324" max="3324" width="5.7109375" style="48" customWidth="1"/>
    <col min="3325" max="3325" width="8.28515625" style="48" customWidth="1"/>
    <col min="3326" max="3326" width="5.7109375" style="48" customWidth="1"/>
    <col min="3327" max="3327" width="8" style="48" customWidth="1"/>
    <col min="3328" max="3328" width="5.85546875" style="48" customWidth="1"/>
    <col min="3329" max="3329" width="7.42578125" style="48" customWidth="1"/>
    <col min="3330" max="3330" width="5.85546875" style="48" customWidth="1"/>
    <col min="3331" max="3331" width="9.42578125" style="48" customWidth="1"/>
    <col min="3332" max="3332" width="5.85546875" style="48" customWidth="1"/>
    <col min="3333" max="3333" width="7.42578125" style="48" customWidth="1"/>
    <col min="3334" max="3334" width="6.28515625" style="48" customWidth="1"/>
    <col min="3335" max="3335" width="7.28515625" style="48" customWidth="1"/>
    <col min="3336" max="3336" width="5.85546875" style="48" customWidth="1"/>
    <col min="3337" max="3337" width="8" style="48" customWidth="1"/>
    <col min="3338" max="3338" width="5.5703125" style="48" customWidth="1"/>
    <col min="3339" max="3339" width="8.42578125" style="48" customWidth="1"/>
    <col min="3340" max="3340" width="5.7109375" style="48" customWidth="1"/>
    <col min="3341" max="3341" width="9.85546875" style="48" customWidth="1"/>
    <col min="3342" max="3342" width="1.140625" style="48" customWidth="1"/>
    <col min="3343" max="3343" width="15.140625" style="48" customWidth="1"/>
    <col min="3344" max="3568" width="8.85546875" style="48"/>
    <col min="3569" max="3569" width="3.5703125" style="48" customWidth="1"/>
    <col min="3570" max="3570" width="22" style="48" customWidth="1"/>
    <col min="3571" max="3572" width="15.7109375" style="48" customWidth="1"/>
    <col min="3573" max="3573" width="9.7109375" style="48" customWidth="1"/>
    <col min="3574" max="3574" width="5.5703125" style="48" customWidth="1"/>
    <col min="3575" max="3575" width="7.85546875" style="48" customWidth="1"/>
    <col min="3576" max="3576" width="5.7109375" style="48" customWidth="1"/>
    <col min="3577" max="3577" width="7.7109375" style="48" customWidth="1"/>
    <col min="3578" max="3578" width="5.7109375" style="48" customWidth="1"/>
    <col min="3579" max="3579" width="8.140625" style="48" customWidth="1"/>
    <col min="3580" max="3580" width="5.7109375" style="48" customWidth="1"/>
    <col min="3581" max="3581" width="8.28515625" style="48" customWidth="1"/>
    <col min="3582" max="3582" width="5.7109375" style="48" customWidth="1"/>
    <col min="3583" max="3583" width="8" style="48" customWidth="1"/>
    <col min="3584" max="3584" width="5.85546875" style="48" customWidth="1"/>
    <col min="3585" max="3585" width="7.42578125" style="48" customWidth="1"/>
    <col min="3586" max="3586" width="5.85546875" style="48" customWidth="1"/>
    <col min="3587" max="3587" width="9.42578125" style="48" customWidth="1"/>
    <col min="3588" max="3588" width="5.85546875" style="48" customWidth="1"/>
    <col min="3589" max="3589" width="7.42578125" style="48" customWidth="1"/>
    <col min="3590" max="3590" width="6.28515625" style="48" customWidth="1"/>
    <col min="3591" max="3591" width="7.28515625" style="48" customWidth="1"/>
    <col min="3592" max="3592" width="5.85546875" style="48" customWidth="1"/>
    <col min="3593" max="3593" width="8" style="48" customWidth="1"/>
    <col min="3594" max="3594" width="5.5703125" style="48" customWidth="1"/>
    <col min="3595" max="3595" width="8.42578125" style="48" customWidth="1"/>
    <col min="3596" max="3596" width="5.7109375" style="48" customWidth="1"/>
    <col min="3597" max="3597" width="9.85546875" style="48" customWidth="1"/>
    <col min="3598" max="3598" width="1.140625" style="48" customWidth="1"/>
    <col min="3599" max="3599" width="15.140625" style="48" customWidth="1"/>
    <col min="3600" max="3824" width="8.85546875" style="48"/>
    <col min="3825" max="3825" width="3.5703125" style="48" customWidth="1"/>
    <col min="3826" max="3826" width="22" style="48" customWidth="1"/>
    <col min="3827" max="3828" width="15.7109375" style="48" customWidth="1"/>
    <col min="3829" max="3829" width="9.7109375" style="48" customWidth="1"/>
    <col min="3830" max="3830" width="5.5703125" style="48" customWidth="1"/>
    <col min="3831" max="3831" width="7.85546875" style="48" customWidth="1"/>
    <col min="3832" max="3832" width="5.7109375" style="48" customWidth="1"/>
    <col min="3833" max="3833" width="7.7109375" style="48" customWidth="1"/>
    <col min="3834" max="3834" width="5.7109375" style="48" customWidth="1"/>
    <col min="3835" max="3835" width="8.140625" style="48" customWidth="1"/>
    <col min="3836" max="3836" width="5.7109375" style="48" customWidth="1"/>
    <col min="3837" max="3837" width="8.28515625" style="48" customWidth="1"/>
    <col min="3838" max="3838" width="5.7109375" style="48" customWidth="1"/>
    <col min="3839" max="3839" width="8" style="48" customWidth="1"/>
    <col min="3840" max="3840" width="5.85546875" style="48" customWidth="1"/>
    <col min="3841" max="3841" width="7.42578125" style="48" customWidth="1"/>
    <col min="3842" max="3842" width="5.85546875" style="48" customWidth="1"/>
    <col min="3843" max="3843" width="9.42578125" style="48" customWidth="1"/>
    <col min="3844" max="3844" width="5.85546875" style="48" customWidth="1"/>
    <col min="3845" max="3845" width="7.42578125" style="48" customWidth="1"/>
    <col min="3846" max="3846" width="6.28515625" style="48" customWidth="1"/>
    <col min="3847" max="3847" width="7.28515625" style="48" customWidth="1"/>
    <col min="3848" max="3848" width="5.85546875" style="48" customWidth="1"/>
    <col min="3849" max="3849" width="8" style="48" customWidth="1"/>
    <col min="3850" max="3850" width="5.5703125" style="48" customWidth="1"/>
    <col min="3851" max="3851" width="8.42578125" style="48" customWidth="1"/>
    <col min="3852" max="3852" width="5.7109375" style="48" customWidth="1"/>
    <col min="3853" max="3853" width="9.85546875" style="48" customWidth="1"/>
    <col min="3854" max="3854" width="1.140625" style="48" customWidth="1"/>
    <col min="3855" max="3855" width="15.140625" style="48" customWidth="1"/>
    <col min="3856" max="4080" width="8.85546875" style="48"/>
    <col min="4081" max="4081" width="3.5703125" style="48" customWidth="1"/>
    <col min="4082" max="4082" width="22" style="48" customWidth="1"/>
    <col min="4083" max="4084" width="15.7109375" style="48" customWidth="1"/>
    <col min="4085" max="4085" width="9.7109375" style="48" customWidth="1"/>
    <col min="4086" max="4086" width="5.5703125" style="48" customWidth="1"/>
    <col min="4087" max="4087" width="7.85546875" style="48" customWidth="1"/>
    <col min="4088" max="4088" width="5.7109375" style="48" customWidth="1"/>
    <col min="4089" max="4089" width="7.7109375" style="48" customWidth="1"/>
    <col min="4090" max="4090" width="5.7109375" style="48" customWidth="1"/>
    <col min="4091" max="4091" width="8.140625" style="48" customWidth="1"/>
    <col min="4092" max="4092" width="5.7109375" style="48" customWidth="1"/>
    <col min="4093" max="4093" width="8.28515625" style="48" customWidth="1"/>
    <col min="4094" max="4094" width="5.7109375" style="48" customWidth="1"/>
    <col min="4095" max="4095" width="8" style="48" customWidth="1"/>
    <col min="4096" max="4096" width="5.85546875" style="48" customWidth="1"/>
    <col min="4097" max="4097" width="7.42578125" style="48" customWidth="1"/>
    <col min="4098" max="4098" width="5.85546875" style="48" customWidth="1"/>
    <col min="4099" max="4099" width="9.42578125" style="48" customWidth="1"/>
    <col min="4100" max="4100" width="5.85546875" style="48" customWidth="1"/>
    <col min="4101" max="4101" width="7.42578125" style="48" customWidth="1"/>
    <col min="4102" max="4102" width="6.28515625" style="48" customWidth="1"/>
    <col min="4103" max="4103" width="7.28515625" style="48" customWidth="1"/>
    <col min="4104" max="4104" width="5.85546875" style="48" customWidth="1"/>
    <col min="4105" max="4105" width="8" style="48" customWidth="1"/>
    <col min="4106" max="4106" width="5.5703125" style="48" customWidth="1"/>
    <col min="4107" max="4107" width="8.42578125" style="48" customWidth="1"/>
    <col min="4108" max="4108" width="5.7109375" style="48" customWidth="1"/>
    <col min="4109" max="4109" width="9.85546875" style="48" customWidth="1"/>
    <col min="4110" max="4110" width="1.140625" style="48" customWidth="1"/>
    <col min="4111" max="4111" width="15.140625" style="48" customWidth="1"/>
    <col min="4112" max="4336" width="8.85546875" style="48"/>
    <col min="4337" max="4337" width="3.5703125" style="48" customWidth="1"/>
    <col min="4338" max="4338" width="22" style="48" customWidth="1"/>
    <col min="4339" max="4340" width="15.7109375" style="48" customWidth="1"/>
    <col min="4341" max="4341" width="9.7109375" style="48" customWidth="1"/>
    <col min="4342" max="4342" width="5.5703125" style="48" customWidth="1"/>
    <col min="4343" max="4343" width="7.85546875" style="48" customWidth="1"/>
    <col min="4344" max="4344" width="5.7109375" style="48" customWidth="1"/>
    <col min="4345" max="4345" width="7.7109375" style="48" customWidth="1"/>
    <col min="4346" max="4346" width="5.7109375" style="48" customWidth="1"/>
    <col min="4347" max="4347" width="8.140625" style="48" customWidth="1"/>
    <col min="4348" max="4348" width="5.7109375" style="48" customWidth="1"/>
    <col min="4349" max="4349" width="8.28515625" style="48" customWidth="1"/>
    <col min="4350" max="4350" width="5.7109375" style="48" customWidth="1"/>
    <col min="4351" max="4351" width="8" style="48" customWidth="1"/>
    <col min="4352" max="4352" width="5.85546875" style="48" customWidth="1"/>
    <col min="4353" max="4353" width="7.42578125" style="48" customWidth="1"/>
    <col min="4354" max="4354" width="5.85546875" style="48" customWidth="1"/>
    <col min="4355" max="4355" width="9.42578125" style="48" customWidth="1"/>
    <col min="4356" max="4356" width="5.85546875" style="48" customWidth="1"/>
    <col min="4357" max="4357" width="7.42578125" style="48" customWidth="1"/>
    <col min="4358" max="4358" width="6.28515625" style="48" customWidth="1"/>
    <col min="4359" max="4359" width="7.28515625" style="48" customWidth="1"/>
    <col min="4360" max="4360" width="5.85546875" style="48" customWidth="1"/>
    <col min="4361" max="4361" width="8" style="48" customWidth="1"/>
    <col min="4362" max="4362" width="5.5703125" style="48" customWidth="1"/>
    <col min="4363" max="4363" width="8.42578125" style="48" customWidth="1"/>
    <col min="4364" max="4364" width="5.7109375" style="48" customWidth="1"/>
    <col min="4365" max="4365" width="9.85546875" style="48" customWidth="1"/>
    <col min="4366" max="4366" width="1.140625" style="48" customWidth="1"/>
    <col min="4367" max="4367" width="15.140625" style="48" customWidth="1"/>
    <col min="4368" max="4592" width="8.85546875" style="48"/>
    <col min="4593" max="4593" width="3.5703125" style="48" customWidth="1"/>
    <col min="4594" max="4594" width="22" style="48" customWidth="1"/>
    <col min="4595" max="4596" width="15.7109375" style="48" customWidth="1"/>
    <col min="4597" max="4597" width="9.7109375" style="48" customWidth="1"/>
    <col min="4598" max="4598" width="5.5703125" style="48" customWidth="1"/>
    <col min="4599" max="4599" width="7.85546875" style="48" customWidth="1"/>
    <col min="4600" max="4600" width="5.7109375" style="48" customWidth="1"/>
    <col min="4601" max="4601" width="7.7109375" style="48" customWidth="1"/>
    <col min="4602" max="4602" width="5.7109375" style="48" customWidth="1"/>
    <col min="4603" max="4603" width="8.140625" style="48" customWidth="1"/>
    <col min="4604" max="4604" width="5.7109375" style="48" customWidth="1"/>
    <col min="4605" max="4605" width="8.28515625" style="48" customWidth="1"/>
    <col min="4606" max="4606" width="5.7109375" style="48" customWidth="1"/>
    <col min="4607" max="4607" width="8" style="48" customWidth="1"/>
    <col min="4608" max="4608" width="5.85546875" style="48" customWidth="1"/>
    <col min="4609" max="4609" width="7.42578125" style="48" customWidth="1"/>
    <col min="4610" max="4610" width="5.85546875" style="48" customWidth="1"/>
    <col min="4611" max="4611" width="9.42578125" style="48" customWidth="1"/>
    <col min="4612" max="4612" width="5.85546875" style="48" customWidth="1"/>
    <col min="4613" max="4613" width="7.42578125" style="48" customWidth="1"/>
    <col min="4614" max="4614" width="6.28515625" style="48" customWidth="1"/>
    <col min="4615" max="4615" width="7.28515625" style="48" customWidth="1"/>
    <col min="4616" max="4616" width="5.85546875" style="48" customWidth="1"/>
    <col min="4617" max="4617" width="8" style="48" customWidth="1"/>
    <col min="4618" max="4618" width="5.5703125" style="48" customWidth="1"/>
    <col min="4619" max="4619" width="8.42578125" style="48" customWidth="1"/>
    <col min="4620" max="4620" width="5.7109375" style="48" customWidth="1"/>
    <col min="4621" max="4621" width="9.85546875" style="48" customWidth="1"/>
    <col min="4622" max="4622" width="1.140625" style="48" customWidth="1"/>
    <col min="4623" max="4623" width="15.140625" style="48" customWidth="1"/>
    <col min="4624" max="4848" width="8.85546875" style="48"/>
    <col min="4849" max="4849" width="3.5703125" style="48" customWidth="1"/>
    <col min="4850" max="4850" width="22" style="48" customWidth="1"/>
    <col min="4851" max="4852" width="15.7109375" style="48" customWidth="1"/>
    <col min="4853" max="4853" width="9.7109375" style="48" customWidth="1"/>
    <col min="4854" max="4854" width="5.5703125" style="48" customWidth="1"/>
    <col min="4855" max="4855" width="7.85546875" style="48" customWidth="1"/>
    <col min="4856" max="4856" width="5.7109375" style="48" customWidth="1"/>
    <col min="4857" max="4857" width="7.7109375" style="48" customWidth="1"/>
    <col min="4858" max="4858" width="5.7109375" style="48" customWidth="1"/>
    <col min="4859" max="4859" width="8.140625" style="48" customWidth="1"/>
    <col min="4860" max="4860" width="5.7109375" style="48" customWidth="1"/>
    <col min="4861" max="4861" width="8.28515625" style="48" customWidth="1"/>
    <col min="4862" max="4862" width="5.7109375" style="48" customWidth="1"/>
    <col min="4863" max="4863" width="8" style="48" customWidth="1"/>
    <col min="4864" max="4864" width="5.85546875" style="48" customWidth="1"/>
    <col min="4865" max="4865" width="7.42578125" style="48" customWidth="1"/>
    <col min="4866" max="4866" width="5.85546875" style="48" customWidth="1"/>
    <col min="4867" max="4867" width="9.42578125" style="48" customWidth="1"/>
    <col min="4868" max="4868" width="5.85546875" style="48" customWidth="1"/>
    <col min="4869" max="4869" width="7.42578125" style="48" customWidth="1"/>
    <col min="4870" max="4870" width="6.28515625" style="48" customWidth="1"/>
    <col min="4871" max="4871" width="7.28515625" style="48" customWidth="1"/>
    <col min="4872" max="4872" width="5.85546875" style="48" customWidth="1"/>
    <col min="4873" max="4873" width="8" style="48" customWidth="1"/>
    <col min="4874" max="4874" width="5.5703125" style="48" customWidth="1"/>
    <col min="4875" max="4875" width="8.42578125" style="48" customWidth="1"/>
    <col min="4876" max="4876" width="5.7109375" style="48" customWidth="1"/>
    <col min="4877" max="4877" width="9.85546875" style="48" customWidth="1"/>
    <col min="4878" max="4878" width="1.140625" style="48" customWidth="1"/>
    <col min="4879" max="4879" width="15.140625" style="48" customWidth="1"/>
    <col min="4880" max="5104" width="8.85546875" style="48"/>
    <col min="5105" max="5105" width="3.5703125" style="48" customWidth="1"/>
    <col min="5106" max="5106" width="22" style="48" customWidth="1"/>
    <col min="5107" max="5108" width="15.7109375" style="48" customWidth="1"/>
    <col min="5109" max="5109" width="9.7109375" style="48" customWidth="1"/>
    <col min="5110" max="5110" width="5.5703125" style="48" customWidth="1"/>
    <col min="5111" max="5111" width="7.85546875" style="48" customWidth="1"/>
    <col min="5112" max="5112" width="5.7109375" style="48" customWidth="1"/>
    <col min="5113" max="5113" width="7.7109375" style="48" customWidth="1"/>
    <col min="5114" max="5114" width="5.7109375" style="48" customWidth="1"/>
    <col min="5115" max="5115" width="8.140625" style="48" customWidth="1"/>
    <col min="5116" max="5116" width="5.7109375" style="48" customWidth="1"/>
    <col min="5117" max="5117" width="8.28515625" style="48" customWidth="1"/>
    <col min="5118" max="5118" width="5.7109375" style="48" customWidth="1"/>
    <col min="5119" max="5119" width="8" style="48" customWidth="1"/>
    <col min="5120" max="5120" width="5.85546875" style="48" customWidth="1"/>
    <col min="5121" max="5121" width="7.42578125" style="48" customWidth="1"/>
    <col min="5122" max="5122" width="5.85546875" style="48" customWidth="1"/>
    <col min="5123" max="5123" width="9.42578125" style="48" customWidth="1"/>
    <col min="5124" max="5124" width="5.85546875" style="48" customWidth="1"/>
    <col min="5125" max="5125" width="7.42578125" style="48" customWidth="1"/>
    <col min="5126" max="5126" width="6.28515625" style="48" customWidth="1"/>
    <col min="5127" max="5127" width="7.28515625" style="48" customWidth="1"/>
    <col min="5128" max="5128" width="5.85546875" style="48" customWidth="1"/>
    <col min="5129" max="5129" width="8" style="48" customWidth="1"/>
    <col min="5130" max="5130" width="5.5703125" style="48" customWidth="1"/>
    <col min="5131" max="5131" width="8.42578125" style="48" customWidth="1"/>
    <col min="5132" max="5132" width="5.7109375" style="48" customWidth="1"/>
    <col min="5133" max="5133" width="9.85546875" style="48" customWidth="1"/>
    <col min="5134" max="5134" width="1.140625" style="48" customWidth="1"/>
    <col min="5135" max="5135" width="15.140625" style="48" customWidth="1"/>
    <col min="5136" max="5360" width="8.85546875" style="48"/>
    <col min="5361" max="5361" width="3.5703125" style="48" customWidth="1"/>
    <col min="5362" max="5362" width="22" style="48" customWidth="1"/>
    <col min="5363" max="5364" width="15.7109375" style="48" customWidth="1"/>
    <col min="5365" max="5365" width="9.7109375" style="48" customWidth="1"/>
    <col min="5366" max="5366" width="5.5703125" style="48" customWidth="1"/>
    <col min="5367" max="5367" width="7.85546875" style="48" customWidth="1"/>
    <col min="5368" max="5368" width="5.7109375" style="48" customWidth="1"/>
    <col min="5369" max="5369" width="7.7109375" style="48" customWidth="1"/>
    <col min="5370" max="5370" width="5.7109375" style="48" customWidth="1"/>
    <col min="5371" max="5371" width="8.140625" style="48" customWidth="1"/>
    <col min="5372" max="5372" width="5.7109375" style="48" customWidth="1"/>
    <col min="5373" max="5373" width="8.28515625" style="48" customWidth="1"/>
    <col min="5374" max="5374" width="5.7109375" style="48" customWidth="1"/>
    <col min="5375" max="5375" width="8" style="48" customWidth="1"/>
    <col min="5376" max="5376" width="5.85546875" style="48" customWidth="1"/>
    <col min="5377" max="5377" width="7.42578125" style="48" customWidth="1"/>
    <col min="5378" max="5378" width="5.85546875" style="48" customWidth="1"/>
    <col min="5379" max="5379" width="9.42578125" style="48" customWidth="1"/>
    <col min="5380" max="5380" width="5.85546875" style="48" customWidth="1"/>
    <col min="5381" max="5381" width="7.42578125" style="48" customWidth="1"/>
    <col min="5382" max="5382" width="6.28515625" style="48" customWidth="1"/>
    <col min="5383" max="5383" width="7.28515625" style="48" customWidth="1"/>
    <col min="5384" max="5384" width="5.85546875" style="48" customWidth="1"/>
    <col min="5385" max="5385" width="8" style="48" customWidth="1"/>
    <col min="5386" max="5386" width="5.5703125" style="48" customWidth="1"/>
    <col min="5387" max="5387" width="8.42578125" style="48" customWidth="1"/>
    <col min="5388" max="5388" width="5.7109375" style="48" customWidth="1"/>
    <col min="5389" max="5389" width="9.85546875" style="48" customWidth="1"/>
    <col min="5390" max="5390" width="1.140625" style="48" customWidth="1"/>
    <col min="5391" max="5391" width="15.140625" style="48" customWidth="1"/>
    <col min="5392" max="5616" width="8.85546875" style="48"/>
    <col min="5617" max="5617" width="3.5703125" style="48" customWidth="1"/>
    <col min="5618" max="5618" width="22" style="48" customWidth="1"/>
    <col min="5619" max="5620" width="15.7109375" style="48" customWidth="1"/>
    <col min="5621" max="5621" width="9.7109375" style="48" customWidth="1"/>
    <col min="5622" max="5622" width="5.5703125" style="48" customWidth="1"/>
    <col min="5623" max="5623" width="7.85546875" style="48" customWidth="1"/>
    <col min="5624" max="5624" width="5.7109375" style="48" customWidth="1"/>
    <col min="5625" max="5625" width="7.7109375" style="48" customWidth="1"/>
    <col min="5626" max="5626" width="5.7109375" style="48" customWidth="1"/>
    <col min="5627" max="5627" width="8.140625" style="48" customWidth="1"/>
    <col min="5628" max="5628" width="5.7109375" style="48" customWidth="1"/>
    <col min="5629" max="5629" width="8.28515625" style="48" customWidth="1"/>
    <col min="5630" max="5630" width="5.7109375" style="48" customWidth="1"/>
    <col min="5631" max="5631" width="8" style="48" customWidth="1"/>
    <col min="5632" max="5632" width="5.85546875" style="48" customWidth="1"/>
    <col min="5633" max="5633" width="7.42578125" style="48" customWidth="1"/>
    <col min="5634" max="5634" width="5.85546875" style="48" customWidth="1"/>
    <col min="5635" max="5635" width="9.42578125" style="48" customWidth="1"/>
    <col min="5636" max="5636" width="5.85546875" style="48" customWidth="1"/>
    <col min="5637" max="5637" width="7.42578125" style="48" customWidth="1"/>
    <col min="5638" max="5638" width="6.28515625" style="48" customWidth="1"/>
    <col min="5639" max="5639" width="7.28515625" style="48" customWidth="1"/>
    <col min="5640" max="5640" width="5.85546875" style="48" customWidth="1"/>
    <col min="5641" max="5641" width="8" style="48" customWidth="1"/>
    <col min="5642" max="5642" width="5.5703125" style="48" customWidth="1"/>
    <col min="5643" max="5643" width="8.42578125" style="48" customWidth="1"/>
    <col min="5644" max="5644" width="5.7109375" style="48" customWidth="1"/>
    <col min="5645" max="5645" width="9.85546875" style="48" customWidth="1"/>
    <col min="5646" max="5646" width="1.140625" style="48" customWidth="1"/>
    <col min="5647" max="5647" width="15.140625" style="48" customWidth="1"/>
    <col min="5648" max="5872" width="8.85546875" style="48"/>
    <col min="5873" max="5873" width="3.5703125" style="48" customWidth="1"/>
    <col min="5874" max="5874" width="22" style="48" customWidth="1"/>
    <col min="5875" max="5876" width="15.7109375" style="48" customWidth="1"/>
    <col min="5877" max="5877" width="9.7109375" style="48" customWidth="1"/>
    <col min="5878" max="5878" width="5.5703125" style="48" customWidth="1"/>
    <col min="5879" max="5879" width="7.85546875" style="48" customWidth="1"/>
    <col min="5880" max="5880" width="5.7109375" style="48" customWidth="1"/>
    <col min="5881" max="5881" width="7.7109375" style="48" customWidth="1"/>
    <col min="5882" max="5882" width="5.7109375" style="48" customWidth="1"/>
    <col min="5883" max="5883" width="8.140625" style="48" customWidth="1"/>
    <col min="5884" max="5884" width="5.7109375" style="48" customWidth="1"/>
    <col min="5885" max="5885" width="8.28515625" style="48" customWidth="1"/>
    <col min="5886" max="5886" width="5.7109375" style="48" customWidth="1"/>
    <col min="5887" max="5887" width="8" style="48" customWidth="1"/>
    <col min="5888" max="5888" width="5.85546875" style="48" customWidth="1"/>
    <col min="5889" max="5889" width="7.42578125" style="48" customWidth="1"/>
    <col min="5890" max="5890" width="5.85546875" style="48" customWidth="1"/>
    <col min="5891" max="5891" width="9.42578125" style="48" customWidth="1"/>
    <col min="5892" max="5892" width="5.85546875" style="48" customWidth="1"/>
    <col min="5893" max="5893" width="7.42578125" style="48" customWidth="1"/>
    <col min="5894" max="5894" width="6.28515625" style="48" customWidth="1"/>
    <col min="5895" max="5895" width="7.28515625" style="48" customWidth="1"/>
    <col min="5896" max="5896" width="5.85546875" style="48" customWidth="1"/>
    <col min="5897" max="5897" width="8" style="48" customWidth="1"/>
    <col min="5898" max="5898" width="5.5703125" style="48" customWidth="1"/>
    <col min="5899" max="5899" width="8.42578125" style="48" customWidth="1"/>
    <col min="5900" max="5900" width="5.7109375" style="48" customWidth="1"/>
    <col min="5901" max="5901" width="9.85546875" style="48" customWidth="1"/>
    <col min="5902" max="5902" width="1.140625" style="48" customWidth="1"/>
    <col min="5903" max="5903" width="15.140625" style="48" customWidth="1"/>
    <col min="5904" max="6128" width="8.85546875" style="48"/>
    <col min="6129" max="6129" width="3.5703125" style="48" customWidth="1"/>
    <col min="6130" max="6130" width="22" style="48" customWidth="1"/>
    <col min="6131" max="6132" width="15.7109375" style="48" customWidth="1"/>
    <col min="6133" max="6133" width="9.7109375" style="48" customWidth="1"/>
    <col min="6134" max="6134" width="5.5703125" style="48" customWidth="1"/>
    <col min="6135" max="6135" width="7.85546875" style="48" customWidth="1"/>
    <col min="6136" max="6136" width="5.7109375" style="48" customWidth="1"/>
    <col min="6137" max="6137" width="7.7109375" style="48" customWidth="1"/>
    <col min="6138" max="6138" width="5.7109375" style="48" customWidth="1"/>
    <col min="6139" max="6139" width="8.140625" style="48" customWidth="1"/>
    <col min="6140" max="6140" width="5.7109375" style="48" customWidth="1"/>
    <col min="6141" max="6141" width="8.28515625" style="48" customWidth="1"/>
    <col min="6142" max="6142" width="5.7109375" style="48" customWidth="1"/>
    <col min="6143" max="6143" width="8" style="48" customWidth="1"/>
    <col min="6144" max="6144" width="5.85546875" style="48" customWidth="1"/>
    <col min="6145" max="6145" width="7.42578125" style="48" customWidth="1"/>
    <col min="6146" max="6146" width="5.85546875" style="48" customWidth="1"/>
    <col min="6147" max="6147" width="9.42578125" style="48" customWidth="1"/>
    <col min="6148" max="6148" width="5.85546875" style="48" customWidth="1"/>
    <col min="6149" max="6149" width="7.42578125" style="48" customWidth="1"/>
    <col min="6150" max="6150" width="6.28515625" style="48" customWidth="1"/>
    <col min="6151" max="6151" width="7.28515625" style="48" customWidth="1"/>
    <col min="6152" max="6152" width="5.85546875" style="48" customWidth="1"/>
    <col min="6153" max="6153" width="8" style="48" customWidth="1"/>
    <col min="6154" max="6154" width="5.5703125" style="48" customWidth="1"/>
    <col min="6155" max="6155" width="8.42578125" style="48" customWidth="1"/>
    <col min="6156" max="6156" width="5.7109375" style="48" customWidth="1"/>
    <col min="6157" max="6157" width="9.85546875" style="48" customWidth="1"/>
    <col min="6158" max="6158" width="1.140625" style="48" customWidth="1"/>
    <col min="6159" max="6159" width="15.140625" style="48" customWidth="1"/>
    <col min="6160" max="6384" width="8.85546875" style="48"/>
    <col min="6385" max="6385" width="3.5703125" style="48" customWidth="1"/>
    <col min="6386" max="6386" width="22" style="48" customWidth="1"/>
    <col min="6387" max="6388" width="15.7109375" style="48" customWidth="1"/>
    <col min="6389" max="6389" width="9.7109375" style="48" customWidth="1"/>
    <col min="6390" max="6390" width="5.5703125" style="48" customWidth="1"/>
    <col min="6391" max="6391" width="7.85546875" style="48" customWidth="1"/>
    <col min="6392" max="6392" width="5.7109375" style="48" customWidth="1"/>
    <col min="6393" max="6393" width="7.7109375" style="48" customWidth="1"/>
    <col min="6394" max="6394" width="5.7109375" style="48" customWidth="1"/>
    <col min="6395" max="6395" width="8.140625" style="48" customWidth="1"/>
    <col min="6396" max="6396" width="5.7109375" style="48" customWidth="1"/>
    <col min="6397" max="6397" width="8.28515625" style="48" customWidth="1"/>
    <col min="6398" max="6398" width="5.7109375" style="48" customWidth="1"/>
    <col min="6399" max="6399" width="8" style="48" customWidth="1"/>
    <col min="6400" max="6400" width="5.85546875" style="48" customWidth="1"/>
    <col min="6401" max="6401" width="7.42578125" style="48" customWidth="1"/>
    <col min="6402" max="6402" width="5.85546875" style="48" customWidth="1"/>
    <col min="6403" max="6403" width="9.42578125" style="48" customWidth="1"/>
    <col min="6404" max="6404" width="5.85546875" style="48" customWidth="1"/>
    <col min="6405" max="6405" width="7.42578125" style="48" customWidth="1"/>
    <col min="6406" max="6406" width="6.28515625" style="48" customWidth="1"/>
    <col min="6407" max="6407" width="7.28515625" style="48" customWidth="1"/>
    <col min="6408" max="6408" width="5.85546875" style="48" customWidth="1"/>
    <col min="6409" max="6409" width="8" style="48" customWidth="1"/>
    <col min="6410" max="6410" width="5.5703125" style="48" customWidth="1"/>
    <col min="6411" max="6411" width="8.42578125" style="48" customWidth="1"/>
    <col min="6412" max="6412" width="5.7109375" style="48" customWidth="1"/>
    <col min="6413" max="6413" width="9.85546875" style="48" customWidth="1"/>
    <col min="6414" max="6414" width="1.140625" style="48" customWidth="1"/>
    <col min="6415" max="6415" width="15.140625" style="48" customWidth="1"/>
    <col min="6416" max="6640" width="8.85546875" style="48"/>
    <col min="6641" max="6641" width="3.5703125" style="48" customWidth="1"/>
    <col min="6642" max="6642" width="22" style="48" customWidth="1"/>
    <col min="6643" max="6644" width="15.7109375" style="48" customWidth="1"/>
    <col min="6645" max="6645" width="9.7109375" style="48" customWidth="1"/>
    <col min="6646" max="6646" width="5.5703125" style="48" customWidth="1"/>
    <col min="6647" max="6647" width="7.85546875" style="48" customWidth="1"/>
    <col min="6648" max="6648" width="5.7109375" style="48" customWidth="1"/>
    <col min="6649" max="6649" width="7.7109375" style="48" customWidth="1"/>
    <col min="6650" max="6650" width="5.7109375" style="48" customWidth="1"/>
    <col min="6651" max="6651" width="8.140625" style="48" customWidth="1"/>
    <col min="6652" max="6652" width="5.7109375" style="48" customWidth="1"/>
    <col min="6653" max="6653" width="8.28515625" style="48" customWidth="1"/>
    <col min="6654" max="6654" width="5.7109375" style="48" customWidth="1"/>
    <col min="6655" max="6655" width="8" style="48" customWidth="1"/>
    <col min="6656" max="6656" width="5.85546875" style="48" customWidth="1"/>
    <col min="6657" max="6657" width="7.42578125" style="48" customWidth="1"/>
    <col min="6658" max="6658" width="5.85546875" style="48" customWidth="1"/>
    <col min="6659" max="6659" width="9.42578125" style="48" customWidth="1"/>
    <col min="6660" max="6660" width="5.85546875" style="48" customWidth="1"/>
    <col min="6661" max="6661" width="7.42578125" style="48" customWidth="1"/>
    <col min="6662" max="6662" width="6.28515625" style="48" customWidth="1"/>
    <col min="6663" max="6663" width="7.28515625" style="48" customWidth="1"/>
    <col min="6664" max="6664" width="5.85546875" style="48" customWidth="1"/>
    <col min="6665" max="6665" width="8" style="48" customWidth="1"/>
    <col min="6666" max="6666" width="5.5703125" style="48" customWidth="1"/>
    <col min="6667" max="6667" width="8.42578125" style="48" customWidth="1"/>
    <col min="6668" max="6668" width="5.7109375" style="48" customWidth="1"/>
    <col min="6669" max="6669" width="9.85546875" style="48" customWidth="1"/>
    <col min="6670" max="6670" width="1.140625" style="48" customWidth="1"/>
    <col min="6671" max="6671" width="15.140625" style="48" customWidth="1"/>
    <col min="6672" max="6896" width="8.85546875" style="48"/>
    <col min="6897" max="6897" width="3.5703125" style="48" customWidth="1"/>
    <col min="6898" max="6898" width="22" style="48" customWidth="1"/>
    <col min="6899" max="6900" width="15.7109375" style="48" customWidth="1"/>
    <col min="6901" max="6901" width="9.7109375" style="48" customWidth="1"/>
    <col min="6902" max="6902" width="5.5703125" style="48" customWidth="1"/>
    <col min="6903" max="6903" width="7.85546875" style="48" customWidth="1"/>
    <col min="6904" max="6904" width="5.7109375" style="48" customWidth="1"/>
    <col min="6905" max="6905" width="7.7109375" style="48" customWidth="1"/>
    <col min="6906" max="6906" width="5.7109375" style="48" customWidth="1"/>
    <col min="6907" max="6907" width="8.140625" style="48" customWidth="1"/>
    <col min="6908" max="6908" width="5.7109375" style="48" customWidth="1"/>
    <col min="6909" max="6909" width="8.28515625" style="48" customWidth="1"/>
    <col min="6910" max="6910" width="5.7109375" style="48" customWidth="1"/>
    <col min="6911" max="6911" width="8" style="48" customWidth="1"/>
    <col min="6912" max="6912" width="5.85546875" style="48" customWidth="1"/>
    <col min="6913" max="6913" width="7.42578125" style="48" customWidth="1"/>
    <col min="6914" max="6914" width="5.85546875" style="48" customWidth="1"/>
    <col min="6915" max="6915" width="9.42578125" style="48" customWidth="1"/>
    <col min="6916" max="6916" width="5.85546875" style="48" customWidth="1"/>
    <col min="6917" max="6917" width="7.42578125" style="48" customWidth="1"/>
    <col min="6918" max="6918" width="6.28515625" style="48" customWidth="1"/>
    <col min="6919" max="6919" width="7.28515625" style="48" customWidth="1"/>
    <col min="6920" max="6920" width="5.85546875" style="48" customWidth="1"/>
    <col min="6921" max="6921" width="8" style="48" customWidth="1"/>
    <col min="6922" max="6922" width="5.5703125" style="48" customWidth="1"/>
    <col min="6923" max="6923" width="8.42578125" style="48" customWidth="1"/>
    <col min="6924" max="6924" width="5.7109375" style="48" customWidth="1"/>
    <col min="6925" max="6925" width="9.85546875" style="48" customWidth="1"/>
    <col min="6926" max="6926" width="1.140625" style="48" customWidth="1"/>
    <col min="6927" max="6927" width="15.140625" style="48" customWidth="1"/>
    <col min="6928" max="7152" width="8.85546875" style="48"/>
    <col min="7153" max="7153" width="3.5703125" style="48" customWidth="1"/>
    <col min="7154" max="7154" width="22" style="48" customWidth="1"/>
    <col min="7155" max="7156" width="15.7109375" style="48" customWidth="1"/>
    <col min="7157" max="7157" width="9.7109375" style="48" customWidth="1"/>
    <col min="7158" max="7158" width="5.5703125" style="48" customWidth="1"/>
    <col min="7159" max="7159" width="7.85546875" style="48" customWidth="1"/>
    <col min="7160" max="7160" width="5.7109375" style="48" customWidth="1"/>
    <col min="7161" max="7161" width="7.7109375" style="48" customWidth="1"/>
    <col min="7162" max="7162" width="5.7109375" style="48" customWidth="1"/>
    <col min="7163" max="7163" width="8.140625" style="48" customWidth="1"/>
    <col min="7164" max="7164" width="5.7109375" style="48" customWidth="1"/>
    <col min="7165" max="7165" width="8.28515625" style="48" customWidth="1"/>
    <col min="7166" max="7166" width="5.7109375" style="48" customWidth="1"/>
    <col min="7167" max="7167" width="8" style="48" customWidth="1"/>
    <col min="7168" max="7168" width="5.85546875" style="48" customWidth="1"/>
    <col min="7169" max="7169" width="7.42578125" style="48" customWidth="1"/>
    <col min="7170" max="7170" width="5.85546875" style="48" customWidth="1"/>
    <col min="7171" max="7171" width="9.42578125" style="48" customWidth="1"/>
    <col min="7172" max="7172" width="5.85546875" style="48" customWidth="1"/>
    <col min="7173" max="7173" width="7.42578125" style="48" customWidth="1"/>
    <col min="7174" max="7174" width="6.28515625" style="48" customWidth="1"/>
    <col min="7175" max="7175" width="7.28515625" style="48" customWidth="1"/>
    <col min="7176" max="7176" width="5.85546875" style="48" customWidth="1"/>
    <col min="7177" max="7177" width="8" style="48" customWidth="1"/>
    <col min="7178" max="7178" width="5.5703125" style="48" customWidth="1"/>
    <col min="7179" max="7179" width="8.42578125" style="48" customWidth="1"/>
    <col min="7180" max="7180" width="5.7109375" style="48" customWidth="1"/>
    <col min="7181" max="7181" width="9.85546875" style="48" customWidth="1"/>
    <col min="7182" max="7182" width="1.140625" style="48" customWidth="1"/>
    <col min="7183" max="7183" width="15.140625" style="48" customWidth="1"/>
    <col min="7184" max="7408" width="8.85546875" style="48"/>
    <col min="7409" max="7409" width="3.5703125" style="48" customWidth="1"/>
    <col min="7410" max="7410" width="22" style="48" customWidth="1"/>
    <col min="7411" max="7412" width="15.7109375" style="48" customWidth="1"/>
    <col min="7413" max="7413" width="9.7109375" style="48" customWidth="1"/>
    <col min="7414" max="7414" width="5.5703125" style="48" customWidth="1"/>
    <col min="7415" max="7415" width="7.85546875" style="48" customWidth="1"/>
    <col min="7416" max="7416" width="5.7109375" style="48" customWidth="1"/>
    <col min="7417" max="7417" width="7.7109375" style="48" customWidth="1"/>
    <col min="7418" max="7418" width="5.7109375" style="48" customWidth="1"/>
    <col min="7419" max="7419" width="8.140625" style="48" customWidth="1"/>
    <col min="7420" max="7420" width="5.7109375" style="48" customWidth="1"/>
    <col min="7421" max="7421" width="8.28515625" style="48" customWidth="1"/>
    <col min="7422" max="7422" width="5.7109375" style="48" customWidth="1"/>
    <col min="7423" max="7423" width="8" style="48" customWidth="1"/>
    <col min="7424" max="7424" width="5.85546875" style="48" customWidth="1"/>
    <col min="7425" max="7425" width="7.42578125" style="48" customWidth="1"/>
    <col min="7426" max="7426" width="5.85546875" style="48" customWidth="1"/>
    <col min="7427" max="7427" width="9.42578125" style="48" customWidth="1"/>
    <col min="7428" max="7428" width="5.85546875" style="48" customWidth="1"/>
    <col min="7429" max="7429" width="7.42578125" style="48" customWidth="1"/>
    <col min="7430" max="7430" width="6.28515625" style="48" customWidth="1"/>
    <col min="7431" max="7431" width="7.28515625" style="48" customWidth="1"/>
    <col min="7432" max="7432" width="5.85546875" style="48" customWidth="1"/>
    <col min="7433" max="7433" width="8" style="48" customWidth="1"/>
    <col min="7434" max="7434" width="5.5703125" style="48" customWidth="1"/>
    <col min="7435" max="7435" width="8.42578125" style="48" customWidth="1"/>
    <col min="7436" max="7436" width="5.7109375" style="48" customWidth="1"/>
    <col min="7437" max="7437" width="9.85546875" style="48" customWidth="1"/>
    <col min="7438" max="7438" width="1.140625" style="48" customWidth="1"/>
    <col min="7439" max="7439" width="15.140625" style="48" customWidth="1"/>
    <col min="7440" max="7664" width="8.85546875" style="48"/>
    <col min="7665" max="7665" width="3.5703125" style="48" customWidth="1"/>
    <col min="7666" max="7666" width="22" style="48" customWidth="1"/>
    <col min="7667" max="7668" width="15.7109375" style="48" customWidth="1"/>
    <col min="7669" max="7669" width="9.7109375" style="48" customWidth="1"/>
    <col min="7670" max="7670" width="5.5703125" style="48" customWidth="1"/>
    <col min="7671" max="7671" width="7.85546875" style="48" customWidth="1"/>
    <col min="7672" max="7672" width="5.7109375" style="48" customWidth="1"/>
    <col min="7673" max="7673" width="7.7109375" style="48" customWidth="1"/>
    <col min="7674" max="7674" width="5.7109375" style="48" customWidth="1"/>
    <col min="7675" max="7675" width="8.140625" style="48" customWidth="1"/>
    <col min="7676" max="7676" width="5.7109375" style="48" customWidth="1"/>
    <col min="7677" max="7677" width="8.28515625" style="48" customWidth="1"/>
    <col min="7678" max="7678" width="5.7109375" style="48" customWidth="1"/>
    <col min="7679" max="7679" width="8" style="48" customWidth="1"/>
    <col min="7680" max="7680" width="5.85546875" style="48" customWidth="1"/>
    <col min="7681" max="7681" width="7.42578125" style="48" customWidth="1"/>
    <col min="7682" max="7682" width="5.85546875" style="48" customWidth="1"/>
    <col min="7683" max="7683" width="9.42578125" style="48" customWidth="1"/>
    <col min="7684" max="7684" width="5.85546875" style="48" customWidth="1"/>
    <col min="7685" max="7685" width="7.42578125" style="48" customWidth="1"/>
    <col min="7686" max="7686" width="6.28515625" style="48" customWidth="1"/>
    <col min="7687" max="7687" width="7.28515625" style="48" customWidth="1"/>
    <col min="7688" max="7688" width="5.85546875" style="48" customWidth="1"/>
    <col min="7689" max="7689" width="8" style="48" customWidth="1"/>
    <col min="7690" max="7690" width="5.5703125" style="48" customWidth="1"/>
    <col min="7691" max="7691" width="8.42578125" style="48" customWidth="1"/>
    <col min="7692" max="7692" width="5.7109375" style="48" customWidth="1"/>
    <col min="7693" max="7693" width="9.85546875" style="48" customWidth="1"/>
    <col min="7694" max="7694" width="1.140625" style="48" customWidth="1"/>
    <col min="7695" max="7695" width="15.140625" style="48" customWidth="1"/>
    <col min="7696" max="7920" width="8.85546875" style="48"/>
    <col min="7921" max="7921" width="3.5703125" style="48" customWidth="1"/>
    <col min="7922" max="7922" width="22" style="48" customWidth="1"/>
    <col min="7923" max="7924" width="15.7109375" style="48" customWidth="1"/>
    <col min="7925" max="7925" width="9.7109375" style="48" customWidth="1"/>
    <col min="7926" max="7926" width="5.5703125" style="48" customWidth="1"/>
    <col min="7927" max="7927" width="7.85546875" style="48" customWidth="1"/>
    <col min="7928" max="7928" width="5.7109375" style="48" customWidth="1"/>
    <col min="7929" max="7929" width="7.7109375" style="48" customWidth="1"/>
    <col min="7930" max="7930" width="5.7109375" style="48" customWidth="1"/>
    <col min="7931" max="7931" width="8.140625" style="48" customWidth="1"/>
    <col min="7932" max="7932" width="5.7109375" style="48" customWidth="1"/>
    <col min="7933" max="7933" width="8.28515625" style="48" customWidth="1"/>
    <col min="7934" max="7934" width="5.7109375" style="48" customWidth="1"/>
    <col min="7935" max="7935" width="8" style="48" customWidth="1"/>
    <col min="7936" max="7936" width="5.85546875" style="48" customWidth="1"/>
    <col min="7937" max="7937" width="7.42578125" style="48" customWidth="1"/>
    <col min="7938" max="7938" width="5.85546875" style="48" customWidth="1"/>
    <col min="7939" max="7939" width="9.42578125" style="48" customWidth="1"/>
    <col min="7940" max="7940" width="5.85546875" style="48" customWidth="1"/>
    <col min="7941" max="7941" width="7.42578125" style="48" customWidth="1"/>
    <col min="7942" max="7942" width="6.28515625" style="48" customWidth="1"/>
    <col min="7943" max="7943" width="7.28515625" style="48" customWidth="1"/>
    <col min="7944" max="7944" width="5.85546875" style="48" customWidth="1"/>
    <col min="7945" max="7945" width="8" style="48" customWidth="1"/>
    <col min="7946" max="7946" width="5.5703125" style="48" customWidth="1"/>
    <col min="7947" max="7947" width="8.42578125" style="48" customWidth="1"/>
    <col min="7948" max="7948" width="5.7109375" style="48" customWidth="1"/>
    <col min="7949" max="7949" width="9.85546875" style="48" customWidth="1"/>
    <col min="7950" max="7950" width="1.140625" style="48" customWidth="1"/>
    <col min="7951" max="7951" width="15.140625" style="48" customWidth="1"/>
    <col min="7952" max="8176" width="8.85546875" style="48"/>
    <col min="8177" max="8177" width="3.5703125" style="48" customWidth="1"/>
    <col min="8178" max="8178" width="22" style="48" customWidth="1"/>
    <col min="8179" max="8180" width="15.7109375" style="48" customWidth="1"/>
    <col min="8181" max="8181" width="9.7109375" style="48" customWidth="1"/>
    <col min="8182" max="8182" width="5.5703125" style="48" customWidth="1"/>
    <col min="8183" max="8183" width="7.85546875" style="48" customWidth="1"/>
    <col min="8184" max="8184" width="5.7109375" style="48" customWidth="1"/>
    <col min="8185" max="8185" width="7.7109375" style="48" customWidth="1"/>
    <col min="8186" max="8186" width="5.7109375" style="48" customWidth="1"/>
    <col min="8187" max="8187" width="8.140625" style="48" customWidth="1"/>
    <col min="8188" max="8188" width="5.7109375" style="48" customWidth="1"/>
    <col min="8189" max="8189" width="8.28515625" style="48" customWidth="1"/>
    <col min="8190" max="8190" width="5.7109375" style="48" customWidth="1"/>
    <col min="8191" max="8191" width="8" style="48" customWidth="1"/>
    <col min="8192" max="8192" width="5.85546875" style="48" customWidth="1"/>
    <col min="8193" max="8193" width="7.42578125" style="48" customWidth="1"/>
    <col min="8194" max="8194" width="5.85546875" style="48" customWidth="1"/>
    <col min="8195" max="8195" width="9.42578125" style="48" customWidth="1"/>
    <col min="8196" max="8196" width="5.85546875" style="48" customWidth="1"/>
    <col min="8197" max="8197" width="7.42578125" style="48" customWidth="1"/>
    <col min="8198" max="8198" width="6.28515625" style="48" customWidth="1"/>
    <col min="8199" max="8199" width="7.28515625" style="48" customWidth="1"/>
    <col min="8200" max="8200" width="5.85546875" style="48" customWidth="1"/>
    <col min="8201" max="8201" width="8" style="48" customWidth="1"/>
    <col min="8202" max="8202" width="5.5703125" style="48" customWidth="1"/>
    <col min="8203" max="8203" width="8.42578125" style="48" customWidth="1"/>
    <col min="8204" max="8204" width="5.7109375" style="48" customWidth="1"/>
    <col min="8205" max="8205" width="9.85546875" style="48" customWidth="1"/>
    <col min="8206" max="8206" width="1.140625" style="48" customWidth="1"/>
    <col min="8207" max="8207" width="15.140625" style="48" customWidth="1"/>
    <col min="8208" max="8432" width="8.85546875" style="48"/>
    <col min="8433" max="8433" width="3.5703125" style="48" customWidth="1"/>
    <col min="8434" max="8434" width="22" style="48" customWidth="1"/>
    <col min="8435" max="8436" width="15.7109375" style="48" customWidth="1"/>
    <col min="8437" max="8437" width="9.7109375" style="48" customWidth="1"/>
    <col min="8438" max="8438" width="5.5703125" style="48" customWidth="1"/>
    <col min="8439" max="8439" width="7.85546875" style="48" customWidth="1"/>
    <col min="8440" max="8440" width="5.7109375" style="48" customWidth="1"/>
    <col min="8441" max="8441" width="7.7109375" style="48" customWidth="1"/>
    <col min="8442" max="8442" width="5.7109375" style="48" customWidth="1"/>
    <col min="8443" max="8443" width="8.140625" style="48" customWidth="1"/>
    <col min="8444" max="8444" width="5.7109375" style="48" customWidth="1"/>
    <col min="8445" max="8445" width="8.28515625" style="48" customWidth="1"/>
    <col min="8446" max="8446" width="5.7109375" style="48" customWidth="1"/>
    <col min="8447" max="8447" width="8" style="48" customWidth="1"/>
    <col min="8448" max="8448" width="5.85546875" style="48" customWidth="1"/>
    <col min="8449" max="8449" width="7.42578125" style="48" customWidth="1"/>
    <col min="8450" max="8450" width="5.85546875" style="48" customWidth="1"/>
    <col min="8451" max="8451" width="9.42578125" style="48" customWidth="1"/>
    <col min="8452" max="8452" width="5.85546875" style="48" customWidth="1"/>
    <col min="8453" max="8453" width="7.42578125" style="48" customWidth="1"/>
    <col min="8454" max="8454" width="6.28515625" style="48" customWidth="1"/>
    <col min="8455" max="8455" width="7.28515625" style="48" customWidth="1"/>
    <col min="8456" max="8456" width="5.85546875" style="48" customWidth="1"/>
    <col min="8457" max="8457" width="8" style="48" customWidth="1"/>
    <col min="8458" max="8458" width="5.5703125" style="48" customWidth="1"/>
    <col min="8459" max="8459" width="8.42578125" style="48" customWidth="1"/>
    <col min="8460" max="8460" width="5.7109375" style="48" customWidth="1"/>
    <col min="8461" max="8461" width="9.85546875" style="48" customWidth="1"/>
    <col min="8462" max="8462" width="1.140625" style="48" customWidth="1"/>
    <col min="8463" max="8463" width="15.140625" style="48" customWidth="1"/>
    <col min="8464" max="8688" width="8.85546875" style="48"/>
    <col min="8689" max="8689" width="3.5703125" style="48" customWidth="1"/>
    <col min="8690" max="8690" width="22" style="48" customWidth="1"/>
    <col min="8691" max="8692" width="15.7109375" style="48" customWidth="1"/>
    <col min="8693" max="8693" width="9.7109375" style="48" customWidth="1"/>
    <col min="8694" max="8694" width="5.5703125" style="48" customWidth="1"/>
    <col min="8695" max="8695" width="7.85546875" style="48" customWidth="1"/>
    <col min="8696" max="8696" width="5.7109375" style="48" customWidth="1"/>
    <col min="8697" max="8697" width="7.7109375" style="48" customWidth="1"/>
    <col min="8698" max="8698" width="5.7109375" style="48" customWidth="1"/>
    <col min="8699" max="8699" width="8.140625" style="48" customWidth="1"/>
    <col min="8700" max="8700" width="5.7109375" style="48" customWidth="1"/>
    <col min="8701" max="8701" width="8.28515625" style="48" customWidth="1"/>
    <col min="8702" max="8702" width="5.7109375" style="48" customWidth="1"/>
    <col min="8703" max="8703" width="8" style="48" customWidth="1"/>
    <col min="8704" max="8704" width="5.85546875" style="48" customWidth="1"/>
    <col min="8705" max="8705" width="7.42578125" style="48" customWidth="1"/>
    <col min="8706" max="8706" width="5.85546875" style="48" customWidth="1"/>
    <col min="8707" max="8707" width="9.42578125" style="48" customWidth="1"/>
    <col min="8708" max="8708" width="5.85546875" style="48" customWidth="1"/>
    <col min="8709" max="8709" width="7.42578125" style="48" customWidth="1"/>
    <col min="8710" max="8710" width="6.28515625" style="48" customWidth="1"/>
    <col min="8711" max="8711" width="7.28515625" style="48" customWidth="1"/>
    <col min="8712" max="8712" width="5.85546875" style="48" customWidth="1"/>
    <col min="8713" max="8713" width="8" style="48" customWidth="1"/>
    <col min="8714" max="8714" width="5.5703125" style="48" customWidth="1"/>
    <col min="8715" max="8715" width="8.42578125" style="48" customWidth="1"/>
    <col min="8716" max="8716" width="5.7109375" style="48" customWidth="1"/>
    <col min="8717" max="8717" width="9.85546875" style="48" customWidth="1"/>
    <col min="8718" max="8718" width="1.140625" style="48" customWidth="1"/>
    <col min="8719" max="8719" width="15.140625" style="48" customWidth="1"/>
    <col min="8720" max="8944" width="8.85546875" style="48"/>
    <col min="8945" max="8945" width="3.5703125" style="48" customWidth="1"/>
    <col min="8946" max="8946" width="22" style="48" customWidth="1"/>
    <col min="8947" max="8948" width="15.7109375" style="48" customWidth="1"/>
    <col min="8949" max="8949" width="9.7109375" style="48" customWidth="1"/>
    <col min="8950" max="8950" width="5.5703125" style="48" customWidth="1"/>
    <col min="8951" max="8951" width="7.85546875" style="48" customWidth="1"/>
    <col min="8952" max="8952" width="5.7109375" style="48" customWidth="1"/>
    <col min="8953" max="8953" width="7.7109375" style="48" customWidth="1"/>
    <col min="8954" max="8954" width="5.7109375" style="48" customWidth="1"/>
    <col min="8955" max="8955" width="8.140625" style="48" customWidth="1"/>
    <col min="8956" max="8956" width="5.7109375" style="48" customWidth="1"/>
    <col min="8957" max="8957" width="8.28515625" style="48" customWidth="1"/>
    <col min="8958" max="8958" width="5.7109375" style="48" customWidth="1"/>
    <col min="8959" max="8959" width="8" style="48" customWidth="1"/>
    <col min="8960" max="8960" width="5.85546875" style="48" customWidth="1"/>
    <col min="8961" max="8961" width="7.42578125" style="48" customWidth="1"/>
    <col min="8962" max="8962" width="5.85546875" style="48" customWidth="1"/>
    <col min="8963" max="8963" width="9.42578125" style="48" customWidth="1"/>
    <col min="8964" max="8964" width="5.85546875" style="48" customWidth="1"/>
    <col min="8965" max="8965" width="7.42578125" style="48" customWidth="1"/>
    <col min="8966" max="8966" width="6.28515625" style="48" customWidth="1"/>
    <col min="8967" max="8967" width="7.28515625" style="48" customWidth="1"/>
    <col min="8968" max="8968" width="5.85546875" style="48" customWidth="1"/>
    <col min="8969" max="8969" width="8" style="48" customWidth="1"/>
    <col min="8970" max="8970" width="5.5703125" style="48" customWidth="1"/>
    <col min="8971" max="8971" width="8.42578125" style="48" customWidth="1"/>
    <col min="8972" max="8972" width="5.7109375" style="48" customWidth="1"/>
    <col min="8973" max="8973" width="9.85546875" style="48" customWidth="1"/>
    <col min="8974" max="8974" width="1.140625" style="48" customWidth="1"/>
    <col min="8975" max="8975" width="15.140625" style="48" customWidth="1"/>
    <col min="8976" max="9200" width="8.85546875" style="48"/>
    <col min="9201" max="9201" width="3.5703125" style="48" customWidth="1"/>
    <col min="9202" max="9202" width="22" style="48" customWidth="1"/>
    <col min="9203" max="9204" width="15.7109375" style="48" customWidth="1"/>
    <col min="9205" max="9205" width="9.7109375" style="48" customWidth="1"/>
    <col min="9206" max="9206" width="5.5703125" style="48" customWidth="1"/>
    <col min="9207" max="9207" width="7.85546875" style="48" customWidth="1"/>
    <col min="9208" max="9208" width="5.7109375" style="48" customWidth="1"/>
    <col min="9209" max="9209" width="7.7109375" style="48" customWidth="1"/>
    <col min="9210" max="9210" width="5.7109375" style="48" customWidth="1"/>
    <col min="9211" max="9211" width="8.140625" style="48" customWidth="1"/>
    <col min="9212" max="9212" width="5.7109375" style="48" customWidth="1"/>
    <col min="9213" max="9213" width="8.28515625" style="48" customWidth="1"/>
    <col min="9214" max="9214" width="5.7109375" style="48" customWidth="1"/>
    <col min="9215" max="9215" width="8" style="48" customWidth="1"/>
    <col min="9216" max="9216" width="5.85546875" style="48" customWidth="1"/>
    <col min="9217" max="9217" width="7.42578125" style="48" customWidth="1"/>
    <col min="9218" max="9218" width="5.85546875" style="48" customWidth="1"/>
    <col min="9219" max="9219" width="9.42578125" style="48" customWidth="1"/>
    <col min="9220" max="9220" width="5.85546875" style="48" customWidth="1"/>
    <col min="9221" max="9221" width="7.42578125" style="48" customWidth="1"/>
    <col min="9222" max="9222" width="6.28515625" style="48" customWidth="1"/>
    <col min="9223" max="9223" width="7.28515625" style="48" customWidth="1"/>
    <col min="9224" max="9224" width="5.85546875" style="48" customWidth="1"/>
    <col min="9225" max="9225" width="8" style="48" customWidth="1"/>
    <col min="9226" max="9226" width="5.5703125" style="48" customWidth="1"/>
    <col min="9227" max="9227" width="8.42578125" style="48" customWidth="1"/>
    <col min="9228" max="9228" width="5.7109375" style="48" customWidth="1"/>
    <col min="9229" max="9229" width="9.85546875" style="48" customWidth="1"/>
    <col min="9230" max="9230" width="1.140625" style="48" customWidth="1"/>
    <col min="9231" max="9231" width="15.140625" style="48" customWidth="1"/>
    <col min="9232" max="9456" width="8.85546875" style="48"/>
    <col min="9457" max="9457" width="3.5703125" style="48" customWidth="1"/>
    <col min="9458" max="9458" width="22" style="48" customWidth="1"/>
    <col min="9459" max="9460" width="15.7109375" style="48" customWidth="1"/>
    <col min="9461" max="9461" width="9.7109375" style="48" customWidth="1"/>
    <col min="9462" max="9462" width="5.5703125" style="48" customWidth="1"/>
    <col min="9463" max="9463" width="7.85546875" style="48" customWidth="1"/>
    <col min="9464" max="9464" width="5.7109375" style="48" customWidth="1"/>
    <col min="9465" max="9465" width="7.7109375" style="48" customWidth="1"/>
    <col min="9466" max="9466" width="5.7109375" style="48" customWidth="1"/>
    <col min="9467" max="9467" width="8.140625" style="48" customWidth="1"/>
    <col min="9468" max="9468" width="5.7109375" style="48" customWidth="1"/>
    <col min="9469" max="9469" width="8.28515625" style="48" customWidth="1"/>
    <col min="9470" max="9470" width="5.7109375" style="48" customWidth="1"/>
    <col min="9471" max="9471" width="8" style="48" customWidth="1"/>
    <col min="9472" max="9472" width="5.85546875" style="48" customWidth="1"/>
    <col min="9473" max="9473" width="7.42578125" style="48" customWidth="1"/>
    <col min="9474" max="9474" width="5.85546875" style="48" customWidth="1"/>
    <col min="9475" max="9475" width="9.42578125" style="48" customWidth="1"/>
    <col min="9476" max="9476" width="5.85546875" style="48" customWidth="1"/>
    <col min="9477" max="9477" width="7.42578125" style="48" customWidth="1"/>
    <col min="9478" max="9478" width="6.28515625" style="48" customWidth="1"/>
    <col min="9479" max="9479" width="7.28515625" style="48" customWidth="1"/>
    <col min="9480" max="9480" width="5.85546875" style="48" customWidth="1"/>
    <col min="9481" max="9481" width="8" style="48" customWidth="1"/>
    <col min="9482" max="9482" width="5.5703125" style="48" customWidth="1"/>
    <col min="9483" max="9483" width="8.42578125" style="48" customWidth="1"/>
    <col min="9484" max="9484" width="5.7109375" style="48" customWidth="1"/>
    <col min="9485" max="9485" width="9.85546875" style="48" customWidth="1"/>
    <col min="9486" max="9486" width="1.140625" style="48" customWidth="1"/>
    <col min="9487" max="9487" width="15.140625" style="48" customWidth="1"/>
    <col min="9488" max="9712" width="8.85546875" style="48"/>
    <col min="9713" max="9713" width="3.5703125" style="48" customWidth="1"/>
    <col min="9714" max="9714" width="22" style="48" customWidth="1"/>
    <col min="9715" max="9716" width="15.7109375" style="48" customWidth="1"/>
    <col min="9717" max="9717" width="9.7109375" style="48" customWidth="1"/>
    <col min="9718" max="9718" width="5.5703125" style="48" customWidth="1"/>
    <col min="9719" max="9719" width="7.85546875" style="48" customWidth="1"/>
    <col min="9720" max="9720" width="5.7109375" style="48" customWidth="1"/>
    <col min="9721" max="9721" width="7.7109375" style="48" customWidth="1"/>
    <col min="9722" max="9722" width="5.7109375" style="48" customWidth="1"/>
    <col min="9723" max="9723" width="8.140625" style="48" customWidth="1"/>
    <col min="9724" max="9724" width="5.7109375" style="48" customWidth="1"/>
    <col min="9725" max="9725" width="8.28515625" style="48" customWidth="1"/>
    <col min="9726" max="9726" width="5.7109375" style="48" customWidth="1"/>
    <col min="9727" max="9727" width="8" style="48" customWidth="1"/>
    <col min="9728" max="9728" width="5.85546875" style="48" customWidth="1"/>
    <col min="9729" max="9729" width="7.42578125" style="48" customWidth="1"/>
    <col min="9730" max="9730" width="5.85546875" style="48" customWidth="1"/>
    <col min="9731" max="9731" width="9.42578125" style="48" customWidth="1"/>
    <col min="9732" max="9732" width="5.85546875" style="48" customWidth="1"/>
    <col min="9733" max="9733" width="7.42578125" style="48" customWidth="1"/>
    <col min="9734" max="9734" width="6.28515625" style="48" customWidth="1"/>
    <col min="9735" max="9735" width="7.28515625" style="48" customWidth="1"/>
    <col min="9736" max="9736" width="5.85546875" style="48" customWidth="1"/>
    <col min="9737" max="9737" width="8" style="48" customWidth="1"/>
    <col min="9738" max="9738" width="5.5703125" style="48" customWidth="1"/>
    <col min="9739" max="9739" width="8.42578125" style="48" customWidth="1"/>
    <col min="9740" max="9740" width="5.7109375" style="48" customWidth="1"/>
    <col min="9741" max="9741" width="9.85546875" style="48" customWidth="1"/>
    <col min="9742" max="9742" width="1.140625" style="48" customWidth="1"/>
    <col min="9743" max="9743" width="15.140625" style="48" customWidth="1"/>
    <col min="9744" max="9968" width="8.85546875" style="48"/>
    <col min="9969" max="9969" width="3.5703125" style="48" customWidth="1"/>
    <col min="9970" max="9970" width="22" style="48" customWidth="1"/>
    <col min="9971" max="9972" width="15.7109375" style="48" customWidth="1"/>
    <col min="9973" max="9973" width="9.7109375" style="48" customWidth="1"/>
    <col min="9974" max="9974" width="5.5703125" style="48" customWidth="1"/>
    <col min="9975" max="9975" width="7.85546875" style="48" customWidth="1"/>
    <col min="9976" max="9976" width="5.7109375" style="48" customWidth="1"/>
    <col min="9977" max="9977" width="7.7109375" style="48" customWidth="1"/>
    <col min="9978" max="9978" width="5.7109375" style="48" customWidth="1"/>
    <col min="9979" max="9979" width="8.140625" style="48" customWidth="1"/>
    <col min="9980" max="9980" width="5.7109375" style="48" customWidth="1"/>
    <col min="9981" max="9981" width="8.28515625" style="48" customWidth="1"/>
    <col min="9982" max="9982" width="5.7109375" style="48" customWidth="1"/>
    <col min="9983" max="9983" width="8" style="48" customWidth="1"/>
    <col min="9984" max="9984" width="5.85546875" style="48" customWidth="1"/>
    <col min="9985" max="9985" width="7.42578125" style="48" customWidth="1"/>
    <col min="9986" max="9986" width="5.85546875" style="48" customWidth="1"/>
    <col min="9987" max="9987" width="9.42578125" style="48" customWidth="1"/>
    <col min="9988" max="9988" width="5.85546875" style="48" customWidth="1"/>
    <col min="9989" max="9989" width="7.42578125" style="48" customWidth="1"/>
    <col min="9990" max="9990" width="6.28515625" style="48" customWidth="1"/>
    <col min="9991" max="9991" width="7.28515625" style="48" customWidth="1"/>
    <col min="9992" max="9992" width="5.85546875" style="48" customWidth="1"/>
    <col min="9993" max="9993" width="8" style="48" customWidth="1"/>
    <col min="9994" max="9994" width="5.5703125" style="48" customWidth="1"/>
    <col min="9995" max="9995" width="8.42578125" style="48" customWidth="1"/>
    <col min="9996" max="9996" width="5.7109375" style="48" customWidth="1"/>
    <col min="9997" max="9997" width="9.85546875" style="48" customWidth="1"/>
    <col min="9998" max="9998" width="1.140625" style="48" customWidth="1"/>
    <col min="9999" max="9999" width="15.140625" style="48" customWidth="1"/>
    <col min="10000" max="10224" width="8.85546875" style="48"/>
    <col min="10225" max="10225" width="3.5703125" style="48" customWidth="1"/>
    <col min="10226" max="10226" width="22" style="48" customWidth="1"/>
    <col min="10227" max="10228" width="15.7109375" style="48" customWidth="1"/>
    <col min="10229" max="10229" width="9.7109375" style="48" customWidth="1"/>
    <col min="10230" max="10230" width="5.5703125" style="48" customWidth="1"/>
    <col min="10231" max="10231" width="7.85546875" style="48" customWidth="1"/>
    <col min="10232" max="10232" width="5.7109375" style="48" customWidth="1"/>
    <col min="10233" max="10233" width="7.7109375" style="48" customWidth="1"/>
    <col min="10234" max="10234" width="5.7109375" style="48" customWidth="1"/>
    <col min="10235" max="10235" width="8.140625" style="48" customWidth="1"/>
    <col min="10236" max="10236" width="5.7109375" style="48" customWidth="1"/>
    <col min="10237" max="10237" width="8.28515625" style="48" customWidth="1"/>
    <col min="10238" max="10238" width="5.7109375" style="48" customWidth="1"/>
    <col min="10239" max="10239" width="8" style="48" customWidth="1"/>
    <col min="10240" max="10240" width="5.85546875" style="48" customWidth="1"/>
    <col min="10241" max="10241" width="7.42578125" style="48" customWidth="1"/>
    <col min="10242" max="10242" width="5.85546875" style="48" customWidth="1"/>
    <col min="10243" max="10243" width="9.42578125" style="48" customWidth="1"/>
    <col min="10244" max="10244" width="5.85546875" style="48" customWidth="1"/>
    <col min="10245" max="10245" width="7.42578125" style="48" customWidth="1"/>
    <col min="10246" max="10246" width="6.28515625" style="48" customWidth="1"/>
    <col min="10247" max="10247" width="7.28515625" style="48" customWidth="1"/>
    <col min="10248" max="10248" width="5.85546875" style="48" customWidth="1"/>
    <col min="10249" max="10249" width="8" style="48" customWidth="1"/>
    <col min="10250" max="10250" width="5.5703125" style="48" customWidth="1"/>
    <col min="10251" max="10251" width="8.42578125" style="48" customWidth="1"/>
    <col min="10252" max="10252" width="5.7109375" style="48" customWidth="1"/>
    <col min="10253" max="10253" width="9.85546875" style="48" customWidth="1"/>
    <col min="10254" max="10254" width="1.140625" style="48" customWidth="1"/>
    <col min="10255" max="10255" width="15.140625" style="48" customWidth="1"/>
    <col min="10256" max="10480" width="8.85546875" style="48"/>
    <col min="10481" max="10481" width="3.5703125" style="48" customWidth="1"/>
    <col min="10482" max="10482" width="22" style="48" customWidth="1"/>
    <col min="10483" max="10484" width="15.7109375" style="48" customWidth="1"/>
    <col min="10485" max="10485" width="9.7109375" style="48" customWidth="1"/>
    <col min="10486" max="10486" width="5.5703125" style="48" customWidth="1"/>
    <col min="10487" max="10487" width="7.85546875" style="48" customWidth="1"/>
    <col min="10488" max="10488" width="5.7109375" style="48" customWidth="1"/>
    <col min="10489" max="10489" width="7.7109375" style="48" customWidth="1"/>
    <col min="10490" max="10490" width="5.7109375" style="48" customWidth="1"/>
    <col min="10491" max="10491" width="8.140625" style="48" customWidth="1"/>
    <col min="10492" max="10492" width="5.7109375" style="48" customWidth="1"/>
    <col min="10493" max="10493" width="8.28515625" style="48" customWidth="1"/>
    <col min="10494" max="10494" width="5.7109375" style="48" customWidth="1"/>
    <col min="10495" max="10495" width="8" style="48" customWidth="1"/>
    <col min="10496" max="10496" width="5.85546875" style="48" customWidth="1"/>
    <col min="10497" max="10497" width="7.42578125" style="48" customWidth="1"/>
    <col min="10498" max="10498" width="5.85546875" style="48" customWidth="1"/>
    <col min="10499" max="10499" width="9.42578125" style="48" customWidth="1"/>
    <col min="10500" max="10500" width="5.85546875" style="48" customWidth="1"/>
    <col min="10501" max="10501" width="7.42578125" style="48" customWidth="1"/>
    <col min="10502" max="10502" width="6.28515625" style="48" customWidth="1"/>
    <col min="10503" max="10503" width="7.28515625" style="48" customWidth="1"/>
    <col min="10504" max="10504" width="5.85546875" style="48" customWidth="1"/>
    <col min="10505" max="10505" width="8" style="48" customWidth="1"/>
    <col min="10506" max="10506" width="5.5703125" style="48" customWidth="1"/>
    <col min="10507" max="10507" width="8.42578125" style="48" customWidth="1"/>
    <col min="10508" max="10508" width="5.7109375" style="48" customWidth="1"/>
    <col min="10509" max="10509" width="9.85546875" style="48" customWidth="1"/>
    <col min="10510" max="10510" width="1.140625" style="48" customWidth="1"/>
    <col min="10511" max="10511" width="15.140625" style="48" customWidth="1"/>
    <col min="10512" max="10736" width="8.85546875" style="48"/>
    <col min="10737" max="10737" width="3.5703125" style="48" customWidth="1"/>
    <col min="10738" max="10738" width="22" style="48" customWidth="1"/>
    <col min="10739" max="10740" width="15.7109375" style="48" customWidth="1"/>
    <col min="10741" max="10741" width="9.7109375" style="48" customWidth="1"/>
    <col min="10742" max="10742" width="5.5703125" style="48" customWidth="1"/>
    <col min="10743" max="10743" width="7.85546875" style="48" customWidth="1"/>
    <col min="10744" max="10744" width="5.7109375" style="48" customWidth="1"/>
    <col min="10745" max="10745" width="7.7109375" style="48" customWidth="1"/>
    <col min="10746" max="10746" width="5.7109375" style="48" customWidth="1"/>
    <col min="10747" max="10747" width="8.140625" style="48" customWidth="1"/>
    <col min="10748" max="10748" width="5.7109375" style="48" customWidth="1"/>
    <col min="10749" max="10749" width="8.28515625" style="48" customWidth="1"/>
    <col min="10750" max="10750" width="5.7109375" style="48" customWidth="1"/>
    <col min="10751" max="10751" width="8" style="48" customWidth="1"/>
    <col min="10752" max="10752" width="5.85546875" style="48" customWidth="1"/>
    <col min="10753" max="10753" width="7.42578125" style="48" customWidth="1"/>
    <col min="10754" max="10754" width="5.85546875" style="48" customWidth="1"/>
    <col min="10755" max="10755" width="9.42578125" style="48" customWidth="1"/>
    <col min="10756" max="10756" width="5.85546875" style="48" customWidth="1"/>
    <col min="10757" max="10757" width="7.42578125" style="48" customWidth="1"/>
    <col min="10758" max="10758" width="6.28515625" style="48" customWidth="1"/>
    <col min="10759" max="10759" width="7.28515625" style="48" customWidth="1"/>
    <col min="10760" max="10760" width="5.85546875" style="48" customWidth="1"/>
    <col min="10761" max="10761" width="8" style="48" customWidth="1"/>
    <col min="10762" max="10762" width="5.5703125" style="48" customWidth="1"/>
    <col min="10763" max="10763" width="8.42578125" style="48" customWidth="1"/>
    <col min="10764" max="10764" width="5.7109375" style="48" customWidth="1"/>
    <col min="10765" max="10765" width="9.85546875" style="48" customWidth="1"/>
    <col min="10766" max="10766" width="1.140625" style="48" customWidth="1"/>
    <col min="10767" max="10767" width="15.140625" style="48" customWidth="1"/>
    <col min="10768" max="10992" width="8.85546875" style="48"/>
    <col min="10993" max="10993" width="3.5703125" style="48" customWidth="1"/>
    <col min="10994" max="10994" width="22" style="48" customWidth="1"/>
    <col min="10995" max="10996" width="15.7109375" style="48" customWidth="1"/>
    <col min="10997" max="10997" width="9.7109375" style="48" customWidth="1"/>
    <col min="10998" max="10998" width="5.5703125" style="48" customWidth="1"/>
    <col min="10999" max="10999" width="7.85546875" style="48" customWidth="1"/>
    <col min="11000" max="11000" width="5.7109375" style="48" customWidth="1"/>
    <col min="11001" max="11001" width="7.7109375" style="48" customWidth="1"/>
    <col min="11002" max="11002" width="5.7109375" style="48" customWidth="1"/>
    <col min="11003" max="11003" width="8.140625" style="48" customWidth="1"/>
    <col min="11004" max="11004" width="5.7109375" style="48" customWidth="1"/>
    <col min="11005" max="11005" width="8.28515625" style="48" customWidth="1"/>
    <col min="11006" max="11006" width="5.7109375" style="48" customWidth="1"/>
    <col min="11007" max="11007" width="8" style="48" customWidth="1"/>
    <col min="11008" max="11008" width="5.85546875" style="48" customWidth="1"/>
    <col min="11009" max="11009" width="7.42578125" style="48" customWidth="1"/>
    <col min="11010" max="11010" width="5.85546875" style="48" customWidth="1"/>
    <col min="11011" max="11011" width="9.42578125" style="48" customWidth="1"/>
    <col min="11012" max="11012" width="5.85546875" style="48" customWidth="1"/>
    <col min="11013" max="11013" width="7.42578125" style="48" customWidth="1"/>
    <col min="11014" max="11014" width="6.28515625" style="48" customWidth="1"/>
    <col min="11015" max="11015" width="7.28515625" style="48" customWidth="1"/>
    <col min="11016" max="11016" width="5.85546875" style="48" customWidth="1"/>
    <col min="11017" max="11017" width="8" style="48" customWidth="1"/>
    <col min="11018" max="11018" width="5.5703125" style="48" customWidth="1"/>
    <col min="11019" max="11019" width="8.42578125" style="48" customWidth="1"/>
    <col min="11020" max="11020" width="5.7109375" style="48" customWidth="1"/>
    <col min="11021" max="11021" width="9.85546875" style="48" customWidth="1"/>
    <col min="11022" max="11022" width="1.140625" style="48" customWidth="1"/>
    <col min="11023" max="11023" width="15.140625" style="48" customWidth="1"/>
    <col min="11024" max="11248" width="8.85546875" style="48"/>
    <col min="11249" max="11249" width="3.5703125" style="48" customWidth="1"/>
    <col min="11250" max="11250" width="22" style="48" customWidth="1"/>
    <col min="11251" max="11252" width="15.7109375" style="48" customWidth="1"/>
    <col min="11253" max="11253" width="9.7109375" style="48" customWidth="1"/>
    <col min="11254" max="11254" width="5.5703125" style="48" customWidth="1"/>
    <col min="11255" max="11255" width="7.85546875" style="48" customWidth="1"/>
    <col min="11256" max="11256" width="5.7109375" style="48" customWidth="1"/>
    <col min="11257" max="11257" width="7.7109375" style="48" customWidth="1"/>
    <col min="11258" max="11258" width="5.7109375" style="48" customWidth="1"/>
    <col min="11259" max="11259" width="8.140625" style="48" customWidth="1"/>
    <col min="11260" max="11260" width="5.7109375" style="48" customWidth="1"/>
    <col min="11261" max="11261" width="8.28515625" style="48" customWidth="1"/>
    <col min="11262" max="11262" width="5.7109375" style="48" customWidth="1"/>
    <col min="11263" max="11263" width="8" style="48" customWidth="1"/>
    <col min="11264" max="11264" width="5.85546875" style="48" customWidth="1"/>
    <col min="11265" max="11265" width="7.42578125" style="48" customWidth="1"/>
    <col min="11266" max="11266" width="5.85546875" style="48" customWidth="1"/>
    <col min="11267" max="11267" width="9.42578125" style="48" customWidth="1"/>
    <col min="11268" max="11268" width="5.85546875" style="48" customWidth="1"/>
    <col min="11269" max="11269" width="7.42578125" style="48" customWidth="1"/>
    <col min="11270" max="11270" width="6.28515625" style="48" customWidth="1"/>
    <col min="11271" max="11271" width="7.28515625" style="48" customWidth="1"/>
    <col min="11272" max="11272" width="5.85546875" style="48" customWidth="1"/>
    <col min="11273" max="11273" width="8" style="48" customWidth="1"/>
    <col min="11274" max="11274" width="5.5703125" style="48" customWidth="1"/>
    <col min="11275" max="11275" width="8.42578125" style="48" customWidth="1"/>
    <col min="11276" max="11276" width="5.7109375" style="48" customWidth="1"/>
    <col min="11277" max="11277" width="9.85546875" style="48" customWidth="1"/>
    <col min="11278" max="11278" width="1.140625" style="48" customWidth="1"/>
    <col min="11279" max="11279" width="15.140625" style="48" customWidth="1"/>
    <col min="11280" max="11504" width="8.85546875" style="48"/>
    <col min="11505" max="11505" width="3.5703125" style="48" customWidth="1"/>
    <col min="11506" max="11506" width="22" style="48" customWidth="1"/>
    <col min="11507" max="11508" width="15.7109375" style="48" customWidth="1"/>
    <col min="11509" max="11509" width="9.7109375" style="48" customWidth="1"/>
    <col min="11510" max="11510" width="5.5703125" style="48" customWidth="1"/>
    <col min="11511" max="11511" width="7.85546875" style="48" customWidth="1"/>
    <col min="11512" max="11512" width="5.7109375" style="48" customWidth="1"/>
    <col min="11513" max="11513" width="7.7109375" style="48" customWidth="1"/>
    <col min="11514" max="11514" width="5.7109375" style="48" customWidth="1"/>
    <col min="11515" max="11515" width="8.140625" style="48" customWidth="1"/>
    <col min="11516" max="11516" width="5.7109375" style="48" customWidth="1"/>
    <col min="11517" max="11517" width="8.28515625" style="48" customWidth="1"/>
    <col min="11518" max="11518" width="5.7109375" style="48" customWidth="1"/>
    <col min="11519" max="11519" width="8" style="48" customWidth="1"/>
    <col min="11520" max="11520" width="5.85546875" style="48" customWidth="1"/>
    <col min="11521" max="11521" width="7.42578125" style="48" customWidth="1"/>
    <col min="11522" max="11522" width="5.85546875" style="48" customWidth="1"/>
    <col min="11523" max="11523" width="9.42578125" style="48" customWidth="1"/>
    <col min="11524" max="11524" width="5.85546875" style="48" customWidth="1"/>
    <col min="11525" max="11525" width="7.42578125" style="48" customWidth="1"/>
    <col min="11526" max="11526" width="6.28515625" style="48" customWidth="1"/>
    <col min="11527" max="11527" width="7.28515625" style="48" customWidth="1"/>
    <col min="11528" max="11528" width="5.85546875" style="48" customWidth="1"/>
    <col min="11529" max="11529" width="8" style="48" customWidth="1"/>
    <col min="11530" max="11530" width="5.5703125" style="48" customWidth="1"/>
    <col min="11531" max="11531" width="8.42578125" style="48" customWidth="1"/>
    <col min="11532" max="11532" width="5.7109375" style="48" customWidth="1"/>
    <col min="11533" max="11533" width="9.85546875" style="48" customWidth="1"/>
    <col min="11534" max="11534" width="1.140625" style="48" customWidth="1"/>
    <col min="11535" max="11535" width="15.140625" style="48" customWidth="1"/>
    <col min="11536" max="11760" width="8.85546875" style="48"/>
    <col min="11761" max="11761" width="3.5703125" style="48" customWidth="1"/>
    <col min="11762" max="11762" width="22" style="48" customWidth="1"/>
    <col min="11763" max="11764" width="15.7109375" style="48" customWidth="1"/>
    <col min="11765" max="11765" width="9.7109375" style="48" customWidth="1"/>
    <col min="11766" max="11766" width="5.5703125" style="48" customWidth="1"/>
    <col min="11767" max="11767" width="7.85546875" style="48" customWidth="1"/>
    <col min="11768" max="11768" width="5.7109375" style="48" customWidth="1"/>
    <col min="11769" max="11769" width="7.7109375" style="48" customWidth="1"/>
    <col min="11770" max="11770" width="5.7109375" style="48" customWidth="1"/>
    <col min="11771" max="11771" width="8.140625" style="48" customWidth="1"/>
    <col min="11772" max="11772" width="5.7109375" style="48" customWidth="1"/>
    <col min="11773" max="11773" width="8.28515625" style="48" customWidth="1"/>
    <col min="11774" max="11774" width="5.7109375" style="48" customWidth="1"/>
    <col min="11775" max="11775" width="8" style="48" customWidth="1"/>
    <col min="11776" max="11776" width="5.85546875" style="48" customWidth="1"/>
    <col min="11777" max="11777" width="7.42578125" style="48" customWidth="1"/>
    <col min="11778" max="11778" width="5.85546875" style="48" customWidth="1"/>
    <col min="11779" max="11779" width="9.42578125" style="48" customWidth="1"/>
    <col min="11780" max="11780" width="5.85546875" style="48" customWidth="1"/>
    <col min="11781" max="11781" width="7.42578125" style="48" customWidth="1"/>
    <col min="11782" max="11782" width="6.28515625" style="48" customWidth="1"/>
    <col min="11783" max="11783" width="7.28515625" style="48" customWidth="1"/>
    <col min="11784" max="11784" width="5.85546875" style="48" customWidth="1"/>
    <col min="11785" max="11785" width="8" style="48" customWidth="1"/>
    <col min="11786" max="11786" width="5.5703125" style="48" customWidth="1"/>
    <col min="11787" max="11787" width="8.42578125" style="48" customWidth="1"/>
    <col min="11788" max="11788" width="5.7109375" style="48" customWidth="1"/>
    <col min="11789" max="11789" width="9.85546875" style="48" customWidth="1"/>
    <col min="11790" max="11790" width="1.140625" style="48" customWidth="1"/>
    <col min="11791" max="11791" width="15.140625" style="48" customWidth="1"/>
    <col min="11792" max="12016" width="8.85546875" style="48"/>
    <col min="12017" max="12017" width="3.5703125" style="48" customWidth="1"/>
    <col min="12018" max="12018" width="22" style="48" customWidth="1"/>
    <col min="12019" max="12020" width="15.7109375" style="48" customWidth="1"/>
    <col min="12021" max="12021" width="9.7109375" style="48" customWidth="1"/>
    <col min="12022" max="12022" width="5.5703125" style="48" customWidth="1"/>
    <col min="12023" max="12023" width="7.85546875" style="48" customWidth="1"/>
    <col min="12024" max="12024" width="5.7109375" style="48" customWidth="1"/>
    <col min="12025" max="12025" width="7.7109375" style="48" customWidth="1"/>
    <col min="12026" max="12026" width="5.7109375" style="48" customWidth="1"/>
    <col min="12027" max="12027" width="8.140625" style="48" customWidth="1"/>
    <col min="12028" max="12028" width="5.7109375" style="48" customWidth="1"/>
    <col min="12029" max="12029" width="8.28515625" style="48" customWidth="1"/>
    <col min="12030" max="12030" width="5.7109375" style="48" customWidth="1"/>
    <col min="12031" max="12031" width="8" style="48" customWidth="1"/>
    <col min="12032" max="12032" width="5.85546875" style="48" customWidth="1"/>
    <col min="12033" max="12033" width="7.42578125" style="48" customWidth="1"/>
    <col min="12034" max="12034" width="5.85546875" style="48" customWidth="1"/>
    <col min="12035" max="12035" width="9.42578125" style="48" customWidth="1"/>
    <col min="12036" max="12036" width="5.85546875" style="48" customWidth="1"/>
    <col min="12037" max="12037" width="7.42578125" style="48" customWidth="1"/>
    <col min="12038" max="12038" width="6.28515625" style="48" customWidth="1"/>
    <col min="12039" max="12039" width="7.28515625" style="48" customWidth="1"/>
    <col min="12040" max="12040" width="5.85546875" style="48" customWidth="1"/>
    <col min="12041" max="12041" width="8" style="48" customWidth="1"/>
    <col min="12042" max="12042" width="5.5703125" style="48" customWidth="1"/>
    <col min="12043" max="12043" width="8.42578125" style="48" customWidth="1"/>
    <col min="12044" max="12044" width="5.7109375" style="48" customWidth="1"/>
    <col min="12045" max="12045" width="9.85546875" style="48" customWidth="1"/>
    <col min="12046" max="12046" width="1.140625" style="48" customWidth="1"/>
    <col min="12047" max="12047" width="15.140625" style="48" customWidth="1"/>
    <col min="12048" max="12272" width="8.85546875" style="48"/>
    <col min="12273" max="12273" width="3.5703125" style="48" customWidth="1"/>
    <col min="12274" max="12274" width="22" style="48" customWidth="1"/>
    <col min="12275" max="12276" width="15.7109375" style="48" customWidth="1"/>
    <col min="12277" max="12277" width="9.7109375" style="48" customWidth="1"/>
    <col min="12278" max="12278" width="5.5703125" style="48" customWidth="1"/>
    <col min="12279" max="12279" width="7.85546875" style="48" customWidth="1"/>
    <col min="12280" max="12280" width="5.7109375" style="48" customWidth="1"/>
    <col min="12281" max="12281" width="7.7109375" style="48" customWidth="1"/>
    <col min="12282" max="12282" width="5.7109375" style="48" customWidth="1"/>
    <col min="12283" max="12283" width="8.140625" style="48" customWidth="1"/>
    <col min="12284" max="12284" width="5.7109375" style="48" customWidth="1"/>
    <col min="12285" max="12285" width="8.28515625" style="48" customWidth="1"/>
    <col min="12286" max="12286" width="5.7109375" style="48" customWidth="1"/>
    <col min="12287" max="12287" width="8" style="48" customWidth="1"/>
    <col min="12288" max="12288" width="5.85546875" style="48" customWidth="1"/>
    <col min="12289" max="12289" width="7.42578125" style="48" customWidth="1"/>
    <col min="12290" max="12290" width="5.85546875" style="48" customWidth="1"/>
    <col min="12291" max="12291" width="9.42578125" style="48" customWidth="1"/>
    <col min="12292" max="12292" width="5.85546875" style="48" customWidth="1"/>
    <col min="12293" max="12293" width="7.42578125" style="48" customWidth="1"/>
    <col min="12294" max="12294" width="6.28515625" style="48" customWidth="1"/>
    <col min="12295" max="12295" width="7.28515625" style="48" customWidth="1"/>
    <col min="12296" max="12296" width="5.85546875" style="48" customWidth="1"/>
    <col min="12297" max="12297" width="8" style="48" customWidth="1"/>
    <col min="12298" max="12298" width="5.5703125" style="48" customWidth="1"/>
    <col min="12299" max="12299" width="8.42578125" style="48" customWidth="1"/>
    <col min="12300" max="12300" width="5.7109375" style="48" customWidth="1"/>
    <col min="12301" max="12301" width="9.85546875" style="48" customWidth="1"/>
    <col min="12302" max="12302" width="1.140625" style="48" customWidth="1"/>
    <col min="12303" max="12303" width="15.140625" style="48" customWidth="1"/>
    <col min="12304" max="12528" width="8.85546875" style="48"/>
    <col min="12529" max="12529" width="3.5703125" style="48" customWidth="1"/>
    <col min="12530" max="12530" width="22" style="48" customWidth="1"/>
    <col min="12531" max="12532" width="15.7109375" style="48" customWidth="1"/>
    <col min="12533" max="12533" width="9.7109375" style="48" customWidth="1"/>
    <col min="12534" max="12534" width="5.5703125" style="48" customWidth="1"/>
    <col min="12535" max="12535" width="7.85546875" style="48" customWidth="1"/>
    <col min="12536" max="12536" width="5.7109375" style="48" customWidth="1"/>
    <col min="12537" max="12537" width="7.7109375" style="48" customWidth="1"/>
    <col min="12538" max="12538" width="5.7109375" style="48" customWidth="1"/>
    <col min="12539" max="12539" width="8.140625" style="48" customWidth="1"/>
    <col min="12540" max="12540" width="5.7109375" style="48" customWidth="1"/>
    <col min="12541" max="12541" width="8.28515625" style="48" customWidth="1"/>
    <col min="12542" max="12542" width="5.7109375" style="48" customWidth="1"/>
    <col min="12543" max="12543" width="8" style="48" customWidth="1"/>
    <col min="12544" max="12544" width="5.85546875" style="48" customWidth="1"/>
    <col min="12545" max="12545" width="7.42578125" style="48" customWidth="1"/>
    <col min="12546" max="12546" width="5.85546875" style="48" customWidth="1"/>
    <col min="12547" max="12547" width="9.42578125" style="48" customWidth="1"/>
    <col min="12548" max="12548" width="5.85546875" style="48" customWidth="1"/>
    <col min="12549" max="12549" width="7.42578125" style="48" customWidth="1"/>
    <col min="12550" max="12550" width="6.28515625" style="48" customWidth="1"/>
    <col min="12551" max="12551" width="7.28515625" style="48" customWidth="1"/>
    <col min="12552" max="12552" width="5.85546875" style="48" customWidth="1"/>
    <col min="12553" max="12553" width="8" style="48" customWidth="1"/>
    <col min="12554" max="12554" width="5.5703125" style="48" customWidth="1"/>
    <col min="12555" max="12555" width="8.42578125" style="48" customWidth="1"/>
    <col min="12556" max="12556" width="5.7109375" style="48" customWidth="1"/>
    <col min="12557" max="12557" width="9.85546875" style="48" customWidth="1"/>
    <col min="12558" max="12558" width="1.140625" style="48" customWidth="1"/>
    <col min="12559" max="12559" width="15.140625" style="48" customWidth="1"/>
    <col min="12560" max="12784" width="8.85546875" style="48"/>
    <col min="12785" max="12785" width="3.5703125" style="48" customWidth="1"/>
    <col min="12786" max="12786" width="22" style="48" customWidth="1"/>
    <col min="12787" max="12788" width="15.7109375" style="48" customWidth="1"/>
    <col min="12789" max="12789" width="9.7109375" style="48" customWidth="1"/>
    <col min="12790" max="12790" width="5.5703125" style="48" customWidth="1"/>
    <col min="12791" max="12791" width="7.85546875" style="48" customWidth="1"/>
    <col min="12792" max="12792" width="5.7109375" style="48" customWidth="1"/>
    <col min="12793" max="12793" width="7.7109375" style="48" customWidth="1"/>
    <col min="12794" max="12794" width="5.7109375" style="48" customWidth="1"/>
    <col min="12795" max="12795" width="8.140625" style="48" customWidth="1"/>
    <col min="12796" max="12796" width="5.7109375" style="48" customWidth="1"/>
    <col min="12797" max="12797" width="8.28515625" style="48" customWidth="1"/>
    <col min="12798" max="12798" width="5.7109375" style="48" customWidth="1"/>
    <col min="12799" max="12799" width="8" style="48" customWidth="1"/>
    <col min="12800" max="12800" width="5.85546875" style="48" customWidth="1"/>
    <col min="12801" max="12801" width="7.42578125" style="48" customWidth="1"/>
    <col min="12802" max="12802" width="5.85546875" style="48" customWidth="1"/>
    <col min="12803" max="12803" width="9.42578125" style="48" customWidth="1"/>
    <col min="12804" max="12804" width="5.85546875" style="48" customWidth="1"/>
    <col min="12805" max="12805" width="7.42578125" style="48" customWidth="1"/>
    <col min="12806" max="12806" width="6.28515625" style="48" customWidth="1"/>
    <col min="12807" max="12807" width="7.28515625" style="48" customWidth="1"/>
    <col min="12808" max="12808" width="5.85546875" style="48" customWidth="1"/>
    <col min="12809" max="12809" width="8" style="48" customWidth="1"/>
    <col min="12810" max="12810" width="5.5703125" style="48" customWidth="1"/>
    <col min="12811" max="12811" width="8.42578125" style="48" customWidth="1"/>
    <col min="12812" max="12812" width="5.7109375" style="48" customWidth="1"/>
    <col min="12813" max="12813" width="9.85546875" style="48" customWidth="1"/>
    <col min="12814" max="12814" width="1.140625" style="48" customWidth="1"/>
    <col min="12815" max="12815" width="15.140625" style="48" customWidth="1"/>
    <col min="12816" max="13040" width="8.85546875" style="48"/>
    <col min="13041" max="13041" width="3.5703125" style="48" customWidth="1"/>
    <col min="13042" max="13042" width="22" style="48" customWidth="1"/>
    <col min="13043" max="13044" width="15.7109375" style="48" customWidth="1"/>
    <col min="13045" max="13045" width="9.7109375" style="48" customWidth="1"/>
    <col min="13046" max="13046" width="5.5703125" style="48" customWidth="1"/>
    <col min="13047" max="13047" width="7.85546875" style="48" customWidth="1"/>
    <col min="13048" max="13048" width="5.7109375" style="48" customWidth="1"/>
    <col min="13049" max="13049" width="7.7109375" style="48" customWidth="1"/>
    <col min="13050" max="13050" width="5.7109375" style="48" customWidth="1"/>
    <col min="13051" max="13051" width="8.140625" style="48" customWidth="1"/>
    <col min="13052" max="13052" width="5.7109375" style="48" customWidth="1"/>
    <col min="13053" max="13053" width="8.28515625" style="48" customWidth="1"/>
    <col min="13054" max="13054" width="5.7109375" style="48" customWidth="1"/>
    <col min="13055" max="13055" width="8" style="48" customWidth="1"/>
    <col min="13056" max="13056" width="5.85546875" style="48" customWidth="1"/>
    <col min="13057" max="13057" width="7.42578125" style="48" customWidth="1"/>
    <col min="13058" max="13058" width="5.85546875" style="48" customWidth="1"/>
    <col min="13059" max="13059" width="9.42578125" style="48" customWidth="1"/>
    <col min="13060" max="13060" width="5.85546875" style="48" customWidth="1"/>
    <col min="13061" max="13061" width="7.42578125" style="48" customWidth="1"/>
    <col min="13062" max="13062" width="6.28515625" style="48" customWidth="1"/>
    <col min="13063" max="13063" width="7.28515625" style="48" customWidth="1"/>
    <col min="13064" max="13064" width="5.85546875" style="48" customWidth="1"/>
    <col min="13065" max="13065" width="8" style="48" customWidth="1"/>
    <col min="13066" max="13066" width="5.5703125" style="48" customWidth="1"/>
    <col min="13067" max="13067" width="8.42578125" style="48" customWidth="1"/>
    <col min="13068" max="13068" width="5.7109375" style="48" customWidth="1"/>
    <col min="13069" max="13069" width="9.85546875" style="48" customWidth="1"/>
    <col min="13070" max="13070" width="1.140625" style="48" customWidth="1"/>
    <col min="13071" max="13071" width="15.140625" style="48" customWidth="1"/>
    <col min="13072" max="13296" width="8.85546875" style="48"/>
    <col min="13297" max="13297" width="3.5703125" style="48" customWidth="1"/>
    <col min="13298" max="13298" width="22" style="48" customWidth="1"/>
    <col min="13299" max="13300" width="15.7109375" style="48" customWidth="1"/>
    <col min="13301" max="13301" width="9.7109375" style="48" customWidth="1"/>
    <col min="13302" max="13302" width="5.5703125" style="48" customWidth="1"/>
    <col min="13303" max="13303" width="7.85546875" style="48" customWidth="1"/>
    <col min="13304" max="13304" width="5.7109375" style="48" customWidth="1"/>
    <col min="13305" max="13305" width="7.7109375" style="48" customWidth="1"/>
    <col min="13306" max="13306" width="5.7109375" style="48" customWidth="1"/>
    <col min="13307" max="13307" width="8.140625" style="48" customWidth="1"/>
    <col min="13308" max="13308" width="5.7109375" style="48" customWidth="1"/>
    <col min="13309" max="13309" width="8.28515625" style="48" customWidth="1"/>
    <col min="13310" max="13310" width="5.7109375" style="48" customWidth="1"/>
    <col min="13311" max="13311" width="8" style="48" customWidth="1"/>
    <col min="13312" max="13312" width="5.85546875" style="48" customWidth="1"/>
    <col min="13313" max="13313" width="7.42578125" style="48" customWidth="1"/>
    <col min="13314" max="13314" width="5.85546875" style="48" customWidth="1"/>
    <col min="13315" max="13315" width="9.42578125" style="48" customWidth="1"/>
    <col min="13316" max="13316" width="5.85546875" style="48" customWidth="1"/>
    <col min="13317" max="13317" width="7.42578125" style="48" customWidth="1"/>
    <col min="13318" max="13318" width="6.28515625" style="48" customWidth="1"/>
    <col min="13319" max="13319" width="7.28515625" style="48" customWidth="1"/>
    <col min="13320" max="13320" width="5.85546875" style="48" customWidth="1"/>
    <col min="13321" max="13321" width="8" style="48" customWidth="1"/>
    <col min="13322" max="13322" width="5.5703125" style="48" customWidth="1"/>
    <col min="13323" max="13323" width="8.42578125" style="48" customWidth="1"/>
    <col min="13324" max="13324" width="5.7109375" style="48" customWidth="1"/>
    <col min="13325" max="13325" width="9.85546875" style="48" customWidth="1"/>
    <col min="13326" max="13326" width="1.140625" style="48" customWidth="1"/>
    <col min="13327" max="13327" width="15.140625" style="48" customWidth="1"/>
    <col min="13328" max="13552" width="8.85546875" style="48"/>
    <col min="13553" max="13553" width="3.5703125" style="48" customWidth="1"/>
    <col min="13554" max="13554" width="22" style="48" customWidth="1"/>
    <col min="13555" max="13556" width="15.7109375" style="48" customWidth="1"/>
    <col min="13557" max="13557" width="9.7109375" style="48" customWidth="1"/>
    <col min="13558" max="13558" width="5.5703125" style="48" customWidth="1"/>
    <col min="13559" max="13559" width="7.85546875" style="48" customWidth="1"/>
    <col min="13560" max="13560" width="5.7109375" style="48" customWidth="1"/>
    <col min="13561" max="13561" width="7.7109375" style="48" customWidth="1"/>
    <col min="13562" max="13562" width="5.7109375" style="48" customWidth="1"/>
    <col min="13563" max="13563" width="8.140625" style="48" customWidth="1"/>
    <col min="13564" max="13564" width="5.7109375" style="48" customWidth="1"/>
    <col min="13565" max="13565" width="8.28515625" style="48" customWidth="1"/>
    <col min="13566" max="13566" width="5.7109375" style="48" customWidth="1"/>
    <col min="13567" max="13567" width="8" style="48" customWidth="1"/>
    <col min="13568" max="13568" width="5.85546875" style="48" customWidth="1"/>
    <col min="13569" max="13569" width="7.42578125" style="48" customWidth="1"/>
    <col min="13570" max="13570" width="5.85546875" style="48" customWidth="1"/>
    <col min="13571" max="13571" width="9.42578125" style="48" customWidth="1"/>
    <col min="13572" max="13572" width="5.85546875" style="48" customWidth="1"/>
    <col min="13573" max="13573" width="7.42578125" style="48" customWidth="1"/>
    <col min="13574" max="13574" width="6.28515625" style="48" customWidth="1"/>
    <col min="13575" max="13575" width="7.28515625" style="48" customWidth="1"/>
    <col min="13576" max="13576" width="5.85546875" style="48" customWidth="1"/>
    <col min="13577" max="13577" width="8" style="48" customWidth="1"/>
    <col min="13578" max="13578" width="5.5703125" style="48" customWidth="1"/>
    <col min="13579" max="13579" width="8.42578125" style="48" customWidth="1"/>
    <col min="13580" max="13580" width="5.7109375" style="48" customWidth="1"/>
    <col min="13581" max="13581" width="9.85546875" style="48" customWidth="1"/>
    <col min="13582" max="13582" width="1.140625" style="48" customWidth="1"/>
    <col min="13583" max="13583" width="15.140625" style="48" customWidth="1"/>
    <col min="13584" max="13808" width="8.85546875" style="48"/>
    <col min="13809" max="13809" width="3.5703125" style="48" customWidth="1"/>
    <col min="13810" max="13810" width="22" style="48" customWidth="1"/>
    <col min="13811" max="13812" width="15.7109375" style="48" customWidth="1"/>
    <col min="13813" max="13813" width="9.7109375" style="48" customWidth="1"/>
    <col min="13814" max="13814" width="5.5703125" style="48" customWidth="1"/>
    <col min="13815" max="13815" width="7.85546875" style="48" customWidth="1"/>
    <col min="13816" max="13816" width="5.7109375" style="48" customWidth="1"/>
    <col min="13817" max="13817" width="7.7109375" style="48" customWidth="1"/>
    <col min="13818" max="13818" width="5.7109375" style="48" customWidth="1"/>
    <col min="13819" max="13819" width="8.140625" style="48" customWidth="1"/>
    <col min="13820" max="13820" width="5.7109375" style="48" customWidth="1"/>
    <col min="13821" max="13821" width="8.28515625" style="48" customWidth="1"/>
    <col min="13822" max="13822" width="5.7109375" style="48" customWidth="1"/>
    <col min="13823" max="13823" width="8" style="48" customWidth="1"/>
    <col min="13824" max="13824" width="5.85546875" style="48" customWidth="1"/>
    <col min="13825" max="13825" width="7.42578125" style="48" customWidth="1"/>
    <col min="13826" max="13826" width="5.85546875" style="48" customWidth="1"/>
    <col min="13827" max="13827" width="9.42578125" style="48" customWidth="1"/>
    <col min="13828" max="13828" width="5.85546875" style="48" customWidth="1"/>
    <col min="13829" max="13829" width="7.42578125" style="48" customWidth="1"/>
    <col min="13830" max="13830" width="6.28515625" style="48" customWidth="1"/>
    <col min="13831" max="13831" width="7.28515625" style="48" customWidth="1"/>
    <col min="13832" max="13832" width="5.85546875" style="48" customWidth="1"/>
    <col min="13833" max="13833" width="8" style="48" customWidth="1"/>
    <col min="13834" max="13834" width="5.5703125" style="48" customWidth="1"/>
    <col min="13835" max="13835" width="8.42578125" style="48" customWidth="1"/>
    <col min="13836" max="13836" width="5.7109375" style="48" customWidth="1"/>
    <col min="13837" max="13837" width="9.85546875" style="48" customWidth="1"/>
    <col min="13838" max="13838" width="1.140625" style="48" customWidth="1"/>
    <col min="13839" max="13839" width="15.140625" style="48" customWidth="1"/>
    <col min="13840" max="14064" width="8.85546875" style="48"/>
    <col min="14065" max="14065" width="3.5703125" style="48" customWidth="1"/>
    <col min="14066" max="14066" width="22" style="48" customWidth="1"/>
    <col min="14067" max="14068" width="15.7109375" style="48" customWidth="1"/>
    <col min="14069" max="14069" width="9.7109375" style="48" customWidth="1"/>
    <col min="14070" max="14070" width="5.5703125" style="48" customWidth="1"/>
    <col min="14071" max="14071" width="7.85546875" style="48" customWidth="1"/>
    <col min="14072" max="14072" width="5.7109375" style="48" customWidth="1"/>
    <col min="14073" max="14073" width="7.7109375" style="48" customWidth="1"/>
    <col min="14074" max="14074" width="5.7109375" style="48" customWidth="1"/>
    <col min="14075" max="14075" width="8.140625" style="48" customWidth="1"/>
    <col min="14076" max="14076" width="5.7109375" style="48" customWidth="1"/>
    <col min="14077" max="14077" width="8.28515625" style="48" customWidth="1"/>
    <col min="14078" max="14078" width="5.7109375" style="48" customWidth="1"/>
    <col min="14079" max="14079" width="8" style="48" customWidth="1"/>
    <col min="14080" max="14080" width="5.85546875" style="48" customWidth="1"/>
    <col min="14081" max="14081" width="7.42578125" style="48" customWidth="1"/>
    <col min="14082" max="14082" width="5.85546875" style="48" customWidth="1"/>
    <col min="14083" max="14083" width="9.42578125" style="48" customWidth="1"/>
    <col min="14084" max="14084" width="5.85546875" style="48" customWidth="1"/>
    <col min="14085" max="14085" width="7.42578125" style="48" customWidth="1"/>
    <col min="14086" max="14086" width="6.28515625" style="48" customWidth="1"/>
    <col min="14087" max="14087" width="7.28515625" style="48" customWidth="1"/>
    <col min="14088" max="14088" width="5.85546875" style="48" customWidth="1"/>
    <col min="14089" max="14089" width="8" style="48" customWidth="1"/>
    <col min="14090" max="14090" width="5.5703125" style="48" customWidth="1"/>
    <col min="14091" max="14091" width="8.42578125" style="48" customWidth="1"/>
    <col min="14092" max="14092" width="5.7109375" style="48" customWidth="1"/>
    <col min="14093" max="14093" width="9.85546875" style="48" customWidth="1"/>
    <col min="14094" max="14094" width="1.140625" style="48" customWidth="1"/>
    <col min="14095" max="14095" width="15.140625" style="48" customWidth="1"/>
    <col min="14096" max="14320" width="8.85546875" style="48"/>
    <col min="14321" max="14321" width="3.5703125" style="48" customWidth="1"/>
    <col min="14322" max="14322" width="22" style="48" customWidth="1"/>
    <col min="14323" max="14324" width="15.7109375" style="48" customWidth="1"/>
    <col min="14325" max="14325" width="9.7109375" style="48" customWidth="1"/>
    <col min="14326" max="14326" width="5.5703125" style="48" customWidth="1"/>
    <col min="14327" max="14327" width="7.85546875" style="48" customWidth="1"/>
    <col min="14328" max="14328" width="5.7109375" style="48" customWidth="1"/>
    <col min="14329" max="14329" width="7.7109375" style="48" customWidth="1"/>
    <col min="14330" max="14330" width="5.7109375" style="48" customWidth="1"/>
    <col min="14331" max="14331" width="8.140625" style="48" customWidth="1"/>
    <col min="14332" max="14332" width="5.7109375" style="48" customWidth="1"/>
    <col min="14333" max="14333" width="8.28515625" style="48" customWidth="1"/>
    <col min="14334" max="14334" width="5.7109375" style="48" customWidth="1"/>
    <col min="14335" max="14335" width="8" style="48" customWidth="1"/>
    <col min="14336" max="14336" width="5.85546875" style="48" customWidth="1"/>
    <col min="14337" max="14337" width="7.42578125" style="48" customWidth="1"/>
    <col min="14338" max="14338" width="5.85546875" style="48" customWidth="1"/>
    <col min="14339" max="14339" width="9.42578125" style="48" customWidth="1"/>
    <col min="14340" max="14340" width="5.85546875" style="48" customWidth="1"/>
    <col min="14341" max="14341" width="7.42578125" style="48" customWidth="1"/>
    <col min="14342" max="14342" width="6.28515625" style="48" customWidth="1"/>
    <col min="14343" max="14343" width="7.28515625" style="48" customWidth="1"/>
    <col min="14344" max="14344" width="5.85546875" style="48" customWidth="1"/>
    <col min="14345" max="14345" width="8" style="48" customWidth="1"/>
    <col min="14346" max="14346" width="5.5703125" style="48" customWidth="1"/>
    <col min="14347" max="14347" width="8.42578125" style="48" customWidth="1"/>
    <col min="14348" max="14348" width="5.7109375" style="48" customWidth="1"/>
    <col min="14349" max="14349" width="9.85546875" style="48" customWidth="1"/>
    <col min="14350" max="14350" width="1.140625" style="48" customWidth="1"/>
    <col min="14351" max="14351" width="15.140625" style="48" customWidth="1"/>
    <col min="14352" max="14576" width="8.85546875" style="48"/>
    <col min="14577" max="14577" width="3.5703125" style="48" customWidth="1"/>
    <col min="14578" max="14578" width="22" style="48" customWidth="1"/>
    <col min="14579" max="14580" width="15.7109375" style="48" customWidth="1"/>
    <col min="14581" max="14581" width="9.7109375" style="48" customWidth="1"/>
    <col min="14582" max="14582" width="5.5703125" style="48" customWidth="1"/>
    <col min="14583" max="14583" width="7.85546875" style="48" customWidth="1"/>
    <col min="14584" max="14584" width="5.7109375" style="48" customWidth="1"/>
    <col min="14585" max="14585" width="7.7109375" style="48" customWidth="1"/>
    <col min="14586" max="14586" width="5.7109375" style="48" customWidth="1"/>
    <col min="14587" max="14587" width="8.140625" style="48" customWidth="1"/>
    <col min="14588" max="14588" width="5.7109375" style="48" customWidth="1"/>
    <col min="14589" max="14589" width="8.28515625" style="48" customWidth="1"/>
    <col min="14590" max="14590" width="5.7109375" style="48" customWidth="1"/>
    <col min="14591" max="14591" width="8" style="48" customWidth="1"/>
    <col min="14592" max="14592" width="5.85546875" style="48" customWidth="1"/>
    <col min="14593" max="14593" width="7.42578125" style="48" customWidth="1"/>
    <col min="14594" max="14594" width="5.85546875" style="48" customWidth="1"/>
    <col min="14595" max="14595" width="9.42578125" style="48" customWidth="1"/>
    <col min="14596" max="14596" width="5.85546875" style="48" customWidth="1"/>
    <col min="14597" max="14597" width="7.42578125" style="48" customWidth="1"/>
    <col min="14598" max="14598" width="6.28515625" style="48" customWidth="1"/>
    <col min="14599" max="14599" width="7.28515625" style="48" customWidth="1"/>
    <col min="14600" max="14600" width="5.85546875" style="48" customWidth="1"/>
    <col min="14601" max="14601" width="8" style="48" customWidth="1"/>
    <col min="14602" max="14602" width="5.5703125" style="48" customWidth="1"/>
    <col min="14603" max="14603" width="8.42578125" style="48" customWidth="1"/>
    <col min="14604" max="14604" width="5.7109375" style="48" customWidth="1"/>
    <col min="14605" max="14605" width="9.85546875" style="48" customWidth="1"/>
    <col min="14606" max="14606" width="1.140625" style="48" customWidth="1"/>
    <col min="14607" max="14607" width="15.140625" style="48" customWidth="1"/>
    <col min="14608" max="14832" width="8.85546875" style="48"/>
    <col min="14833" max="14833" width="3.5703125" style="48" customWidth="1"/>
    <col min="14834" max="14834" width="22" style="48" customWidth="1"/>
    <col min="14835" max="14836" width="15.7109375" style="48" customWidth="1"/>
    <col min="14837" max="14837" width="9.7109375" style="48" customWidth="1"/>
    <col min="14838" max="14838" width="5.5703125" style="48" customWidth="1"/>
    <col min="14839" max="14839" width="7.85546875" style="48" customWidth="1"/>
    <col min="14840" max="14840" width="5.7109375" style="48" customWidth="1"/>
    <col min="14841" max="14841" width="7.7109375" style="48" customWidth="1"/>
    <col min="14842" max="14842" width="5.7109375" style="48" customWidth="1"/>
    <col min="14843" max="14843" width="8.140625" style="48" customWidth="1"/>
    <col min="14844" max="14844" width="5.7109375" style="48" customWidth="1"/>
    <col min="14845" max="14845" width="8.28515625" style="48" customWidth="1"/>
    <col min="14846" max="14846" width="5.7109375" style="48" customWidth="1"/>
    <col min="14847" max="14847" width="8" style="48" customWidth="1"/>
    <col min="14848" max="14848" width="5.85546875" style="48" customWidth="1"/>
    <col min="14849" max="14849" width="7.42578125" style="48" customWidth="1"/>
    <col min="14850" max="14850" width="5.85546875" style="48" customWidth="1"/>
    <col min="14851" max="14851" width="9.42578125" style="48" customWidth="1"/>
    <col min="14852" max="14852" width="5.85546875" style="48" customWidth="1"/>
    <col min="14853" max="14853" width="7.42578125" style="48" customWidth="1"/>
    <col min="14854" max="14854" width="6.28515625" style="48" customWidth="1"/>
    <col min="14855" max="14855" width="7.28515625" style="48" customWidth="1"/>
    <col min="14856" max="14856" width="5.85546875" style="48" customWidth="1"/>
    <col min="14857" max="14857" width="8" style="48" customWidth="1"/>
    <col min="14858" max="14858" width="5.5703125" style="48" customWidth="1"/>
    <col min="14859" max="14859" width="8.42578125" style="48" customWidth="1"/>
    <col min="14860" max="14860" width="5.7109375" style="48" customWidth="1"/>
    <col min="14861" max="14861" width="9.85546875" style="48" customWidth="1"/>
    <col min="14862" max="14862" width="1.140625" style="48" customWidth="1"/>
    <col min="14863" max="14863" width="15.140625" style="48" customWidth="1"/>
    <col min="14864" max="15088" width="8.85546875" style="48"/>
    <col min="15089" max="15089" width="3.5703125" style="48" customWidth="1"/>
    <col min="15090" max="15090" width="22" style="48" customWidth="1"/>
    <col min="15091" max="15092" width="15.7109375" style="48" customWidth="1"/>
    <col min="15093" max="15093" width="9.7109375" style="48" customWidth="1"/>
    <col min="15094" max="15094" width="5.5703125" style="48" customWidth="1"/>
    <col min="15095" max="15095" width="7.85546875" style="48" customWidth="1"/>
    <col min="15096" max="15096" width="5.7109375" style="48" customWidth="1"/>
    <col min="15097" max="15097" width="7.7109375" style="48" customWidth="1"/>
    <col min="15098" max="15098" width="5.7109375" style="48" customWidth="1"/>
    <col min="15099" max="15099" width="8.140625" style="48" customWidth="1"/>
    <col min="15100" max="15100" width="5.7109375" style="48" customWidth="1"/>
    <col min="15101" max="15101" width="8.28515625" style="48" customWidth="1"/>
    <col min="15102" max="15102" width="5.7109375" style="48" customWidth="1"/>
    <col min="15103" max="15103" width="8" style="48" customWidth="1"/>
    <col min="15104" max="15104" width="5.85546875" style="48" customWidth="1"/>
    <col min="15105" max="15105" width="7.42578125" style="48" customWidth="1"/>
    <col min="15106" max="15106" width="5.85546875" style="48" customWidth="1"/>
    <col min="15107" max="15107" width="9.42578125" style="48" customWidth="1"/>
    <col min="15108" max="15108" width="5.85546875" style="48" customWidth="1"/>
    <col min="15109" max="15109" width="7.42578125" style="48" customWidth="1"/>
    <col min="15110" max="15110" width="6.28515625" style="48" customWidth="1"/>
    <col min="15111" max="15111" width="7.28515625" style="48" customWidth="1"/>
    <col min="15112" max="15112" width="5.85546875" style="48" customWidth="1"/>
    <col min="15113" max="15113" width="8" style="48" customWidth="1"/>
    <col min="15114" max="15114" width="5.5703125" style="48" customWidth="1"/>
    <col min="15115" max="15115" width="8.42578125" style="48" customWidth="1"/>
    <col min="15116" max="15116" width="5.7109375" style="48" customWidth="1"/>
    <col min="15117" max="15117" width="9.85546875" style="48" customWidth="1"/>
    <col min="15118" max="15118" width="1.140625" style="48" customWidth="1"/>
    <col min="15119" max="15119" width="15.140625" style="48" customWidth="1"/>
    <col min="15120" max="15344" width="8.85546875" style="48"/>
    <col min="15345" max="15345" width="3.5703125" style="48" customWidth="1"/>
    <col min="15346" max="15346" width="22" style="48" customWidth="1"/>
    <col min="15347" max="15348" width="15.7109375" style="48" customWidth="1"/>
    <col min="15349" max="15349" width="9.7109375" style="48" customWidth="1"/>
    <col min="15350" max="15350" width="5.5703125" style="48" customWidth="1"/>
    <col min="15351" max="15351" width="7.85546875" style="48" customWidth="1"/>
    <col min="15352" max="15352" width="5.7109375" style="48" customWidth="1"/>
    <col min="15353" max="15353" width="7.7109375" style="48" customWidth="1"/>
    <col min="15354" max="15354" width="5.7109375" style="48" customWidth="1"/>
    <col min="15355" max="15355" width="8.140625" style="48" customWidth="1"/>
    <col min="15356" max="15356" width="5.7109375" style="48" customWidth="1"/>
    <col min="15357" max="15357" width="8.28515625" style="48" customWidth="1"/>
    <col min="15358" max="15358" width="5.7109375" style="48" customWidth="1"/>
    <col min="15359" max="15359" width="8" style="48" customWidth="1"/>
    <col min="15360" max="15360" width="5.85546875" style="48" customWidth="1"/>
    <col min="15361" max="15361" width="7.42578125" style="48" customWidth="1"/>
    <col min="15362" max="15362" width="5.85546875" style="48" customWidth="1"/>
    <col min="15363" max="15363" width="9.42578125" style="48" customWidth="1"/>
    <col min="15364" max="15364" width="5.85546875" style="48" customWidth="1"/>
    <col min="15365" max="15365" width="7.42578125" style="48" customWidth="1"/>
    <col min="15366" max="15366" width="6.28515625" style="48" customWidth="1"/>
    <col min="15367" max="15367" width="7.28515625" style="48" customWidth="1"/>
    <col min="15368" max="15368" width="5.85546875" style="48" customWidth="1"/>
    <col min="15369" max="15369" width="8" style="48" customWidth="1"/>
    <col min="15370" max="15370" width="5.5703125" style="48" customWidth="1"/>
    <col min="15371" max="15371" width="8.42578125" style="48" customWidth="1"/>
    <col min="15372" max="15372" width="5.7109375" style="48" customWidth="1"/>
    <col min="15373" max="15373" width="9.85546875" style="48" customWidth="1"/>
    <col min="15374" max="15374" width="1.140625" style="48" customWidth="1"/>
    <col min="15375" max="15375" width="15.140625" style="48" customWidth="1"/>
    <col min="15376" max="15600" width="8.85546875" style="48"/>
    <col min="15601" max="15601" width="3.5703125" style="48" customWidth="1"/>
    <col min="15602" max="15602" width="22" style="48" customWidth="1"/>
    <col min="15603" max="15604" width="15.7109375" style="48" customWidth="1"/>
    <col min="15605" max="15605" width="9.7109375" style="48" customWidth="1"/>
    <col min="15606" max="15606" width="5.5703125" style="48" customWidth="1"/>
    <col min="15607" max="15607" width="7.85546875" style="48" customWidth="1"/>
    <col min="15608" max="15608" width="5.7109375" style="48" customWidth="1"/>
    <col min="15609" max="15609" width="7.7109375" style="48" customWidth="1"/>
    <col min="15610" max="15610" width="5.7109375" style="48" customWidth="1"/>
    <col min="15611" max="15611" width="8.140625" style="48" customWidth="1"/>
    <col min="15612" max="15612" width="5.7109375" style="48" customWidth="1"/>
    <col min="15613" max="15613" width="8.28515625" style="48" customWidth="1"/>
    <col min="15614" max="15614" width="5.7109375" style="48" customWidth="1"/>
    <col min="15615" max="15615" width="8" style="48" customWidth="1"/>
    <col min="15616" max="15616" width="5.85546875" style="48" customWidth="1"/>
    <col min="15617" max="15617" width="7.42578125" style="48" customWidth="1"/>
    <col min="15618" max="15618" width="5.85546875" style="48" customWidth="1"/>
    <col min="15619" max="15619" width="9.42578125" style="48" customWidth="1"/>
    <col min="15620" max="15620" width="5.85546875" style="48" customWidth="1"/>
    <col min="15621" max="15621" width="7.42578125" style="48" customWidth="1"/>
    <col min="15622" max="15622" width="6.28515625" style="48" customWidth="1"/>
    <col min="15623" max="15623" width="7.28515625" style="48" customWidth="1"/>
    <col min="15624" max="15624" width="5.85546875" style="48" customWidth="1"/>
    <col min="15625" max="15625" width="8" style="48" customWidth="1"/>
    <col min="15626" max="15626" width="5.5703125" style="48" customWidth="1"/>
    <col min="15627" max="15627" width="8.42578125" style="48" customWidth="1"/>
    <col min="15628" max="15628" width="5.7109375" style="48" customWidth="1"/>
    <col min="15629" max="15629" width="9.85546875" style="48" customWidth="1"/>
    <col min="15630" max="15630" width="1.140625" style="48" customWidth="1"/>
    <col min="15631" max="15631" width="15.140625" style="48" customWidth="1"/>
    <col min="15632" max="15856" width="8.85546875" style="48"/>
    <col min="15857" max="15857" width="3.5703125" style="48" customWidth="1"/>
    <col min="15858" max="15858" width="22" style="48" customWidth="1"/>
    <col min="15859" max="15860" width="15.7109375" style="48" customWidth="1"/>
    <col min="15861" max="15861" width="9.7109375" style="48" customWidth="1"/>
    <col min="15862" max="15862" width="5.5703125" style="48" customWidth="1"/>
    <col min="15863" max="15863" width="7.85546875" style="48" customWidth="1"/>
    <col min="15864" max="15864" width="5.7109375" style="48" customWidth="1"/>
    <col min="15865" max="15865" width="7.7109375" style="48" customWidth="1"/>
    <col min="15866" max="15866" width="5.7109375" style="48" customWidth="1"/>
    <col min="15867" max="15867" width="8.140625" style="48" customWidth="1"/>
    <col min="15868" max="15868" width="5.7109375" style="48" customWidth="1"/>
    <col min="15869" max="15869" width="8.28515625" style="48" customWidth="1"/>
    <col min="15870" max="15870" width="5.7109375" style="48" customWidth="1"/>
    <col min="15871" max="15871" width="8" style="48" customWidth="1"/>
    <col min="15872" max="15872" width="5.85546875" style="48" customWidth="1"/>
    <col min="15873" max="15873" width="7.42578125" style="48" customWidth="1"/>
    <col min="15874" max="15874" width="5.85546875" style="48" customWidth="1"/>
    <col min="15875" max="15875" width="9.42578125" style="48" customWidth="1"/>
    <col min="15876" max="15876" width="5.85546875" style="48" customWidth="1"/>
    <col min="15877" max="15877" width="7.42578125" style="48" customWidth="1"/>
    <col min="15878" max="15878" width="6.28515625" style="48" customWidth="1"/>
    <col min="15879" max="15879" width="7.28515625" style="48" customWidth="1"/>
    <col min="15880" max="15880" width="5.85546875" style="48" customWidth="1"/>
    <col min="15881" max="15881" width="8" style="48" customWidth="1"/>
    <col min="15882" max="15882" width="5.5703125" style="48" customWidth="1"/>
    <col min="15883" max="15883" width="8.42578125" style="48" customWidth="1"/>
    <col min="15884" max="15884" width="5.7109375" style="48" customWidth="1"/>
    <col min="15885" max="15885" width="9.85546875" style="48" customWidth="1"/>
    <col min="15886" max="15886" width="1.140625" style="48" customWidth="1"/>
    <col min="15887" max="15887" width="15.140625" style="48" customWidth="1"/>
    <col min="15888" max="16112" width="8.85546875" style="48"/>
    <col min="16113" max="16113" width="3.5703125" style="48" customWidth="1"/>
    <col min="16114" max="16114" width="22" style="48" customWidth="1"/>
    <col min="16115" max="16116" width="15.7109375" style="48" customWidth="1"/>
    <col min="16117" max="16117" width="9.7109375" style="48" customWidth="1"/>
    <col min="16118" max="16118" width="5.5703125" style="48" customWidth="1"/>
    <col min="16119" max="16119" width="7.85546875" style="48" customWidth="1"/>
    <col min="16120" max="16120" width="5.7109375" style="48" customWidth="1"/>
    <col min="16121" max="16121" width="7.7109375" style="48" customWidth="1"/>
    <col min="16122" max="16122" width="5.7109375" style="48" customWidth="1"/>
    <col min="16123" max="16123" width="8.140625" style="48" customWidth="1"/>
    <col min="16124" max="16124" width="5.7109375" style="48" customWidth="1"/>
    <col min="16125" max="16125" width="8.28515625" style="48" customWidth="1"/>
    <col min="16126" max="16126" width="5.7109375" style="48" customWidth="1"/>
    <col min="16127" max="16127" width="8" style="48" customWidth="1"/>
    <col min="16128" max="16128" width="5.85546875" style="48" customWidth="1"/>
    <col min="16129" max="16129" width="7.42578125" style="48" customWidth="1"/>
    <col min="16130" max="16130" width="5.85546875" style="48" customWidth="1"/>
    <col min="16131" max="16131" width="9.42578125" style="48" customWidth="1"/>
    <col min="16132" max="16132" width="5.85546875" style="48" customWidth="1"/>
    <col min="16133" max="16133" width="7.42578125" style="48" customWidth="1"/>
    <col min="16134" max="16134" width="6.28515625" style="48" customWidth="1"/>
    <col min="16135" max="16135" width="7.28515625" style="48" customWidth="1"/>
    <col min="16136" max="16136" width="5.85546875" style="48" customWidth="1"/>
    <col min="16137" max="16137" width="8" style="48" customWidth="1"/>
    <col min="16138" max="16138" width="5.5703125" style="48" customWidth="1"/>
    <col min="16139" max="16139" width="8.42578125" style="48" customWidth="1"/>
    <col min="16140" max="16140" width="5.7109375" style="48" customWidth="1"/>
    <col min="16141" max="16141" width="9.85546875" style="48" customWidth="1"/>
    <col min="16142" max="16142" width="1.140625" style="48" customWidth="1"/>
    <col min="16143" max="16143" width="15.140625" style="48" customWidth="1"/>
    <col min="16144" max="16384" width="8.85546875" style="48"/>
  </cols>
  <sheetData>
    <row r="1" spans="1:18" x14ac:dyDescent="0.25">
      <c r="A1" s="208" t="s">
        <v>123</v>
      </c>
      <c r="B1" s="91"/>
      <c r="C1" s="98"/>
      <c r="D1" s="99"/>
      <c r="E1" s="100"/>
      <c r="F1" s="100"/>
      <c r="G1" s="100"/>
      <c r="H1" s="101"/>
      <c r="I1" s="102"/>
      <c r="J1" s="102"/>
      <c r="K1" s="102"/>
      <c r="L1" s="102"/>
      <c r="M1" s="102"/>
      <c r="N1" s="102"/>
      <c r="O1" s="102"/>
      <c r="P1" s="91"/>
    </row>
    <row r="2" spans="1:18" x14ac:dyDescent="0.25">
      <c r="A2" s="92"/>
      <c r="B2" s="93"/>
      <c r="C2" s="303" t="s">
        <v>29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60"/>
      <c r="P2" s="103"/>
    </row>
    <row r="3" spans="1:18" x14ac:dyDescent="0.25">
      <c r="A3" s="92"/>
      <c r="B3" s="93"/>
      <c r="C3" s="303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61"/>
      <c r="P3" s="104"/>
    </row>
    <row r="4" spans="1:18" x14ac:dyDescent="0.25">
      <c r="A4" s="92"/>
      <c r="B4" s="93"/>
      <c r="C4" s="398" t="s">
        <v>106</v>
      </c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P4" s="93"/>
    </row>
    <row r="5" spans="1:18" s="62" customFormat="1" ht="18" customHeight="1" x14ac:dyDescent="0.25">
      <c r="A5" s="94"/>
      <c r="B5" s="95"/>
      <c r="C5" s="400" t="s">
        <v>30</v>
      </c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90"/>
      <c r="P5" s="105"/>
    </row>
    <row r="6" spans="1:18" s="62" customFormat="1" ht="15.75" customHeight="1" thickBot="1" x14ac:dyDescent="0.3">
      <c r="A6" s="96"/>
      <c r="B6" s="97"/>
      <c r="C6" s="402" t="s">
        <v>62</v>
      </c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106"/>
      <c r="P6" s="107"/>
    </row>
    <row r="7" spans="1:18" ht="15.75" thickBot="1" x14ac:dyDescent="0.3">
      <c r="A7" s="300" t="s">
        <v>92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2"/>
    </row>
    <row r="8" spans="1:18" ht="20.25" customHeight="1" x14ac:dyDescent="0.25">
      <c r="A8" s="321" t="s">
        <v>93</v>
      </c>
      <c r="B8" s="323" t="s">
        <v>94</v>
      </c>
      <c r="C8" s="405" t="s">
        <v>105</v>
      </c>
      <c r="D8" s="325" t="s">
        <v>78</v>
      </c>
      <c r="E8" s="305" t="s">
        <v>95</v>
      </c>
      <c r="F8" s="306"/>
      <c r="G8" s="305" t="s">
        <v>118</v>
      </c>
      <c r="H8" s="306"/>
      <c r="I8" s="305" t="s">
        <v>119</v>
      </c>
      <c r="J8" s="306"/>
      <c r="K8" s="305" t="s">
        <v>120</v>
      </c>
      <c r="L8" s="306"/>
      <c r="M8" s="305" t="s">
        <v>121</v>
      </c>
      <c r="N8" s="306"/>
      <c r="O8" s="305" t="s">
        <v>122</v>
      </c>
      <c r="P8" s="309"/>
    </row>
    <row r="9" spans="1:18" ht="15" customHeight="1" thickBot="1" x14ac:dyDescent="0.3">
      <c r="A9" s="322"/>
      <c r="B9" s="324"/>
      <c r="C9" s="406"/>
      <c r="D9" s="326"/>
      <c r="E9" s="307"/>
      <c r="F9" s="308"/>
      <c r="G9" s="307"/>
      <c r="H9" s="308"/>
      <c r="I9" s="307"/>
      <c r="J9" s="308"/>
      <c r="K9" s="307"/>
      <c r="L9" s="308"/>
      <c r="M9" s="307"/>
      <c r="N9" s="308"/>
      <c r="O9" s="307"/>
      <c r="P9" s="310"/>
    </row>
    <row r="10" spans="1:18" s="62" customFormat="1" ht="15" customHeight="1" x14ac:dyDescent="0.25">
      <c r="A10" s="311">
        <v>1</v>
      </c>
      <c r="B10" s="313" t="s">
        <v>65</v>
      </c>
      <c r="C10" s="315">
        <v>34691.33</v>
      </c>
      <c r="D10" s="317">
        <f>(C10*100)/$C$32</f>
        <v>10.53002706195158</v>
      </c>
      <c r="E10" s="319">
        <v>1</v>
      </c>
      <c r="F10" s="320"/>
      <c r="G10" s="327"/>
      <c r="H10" s="328"/>
      <c r="I10" s="327"/>
      <c r="J10" s="328"/>
      <c r="K10" s="327"/>
      <c r="L10" s="328"/>
      <c r="M10" s="327"/>
      <c r="N10" s="328"/>
      <c r="O10" s="327"/>
      <c r="P10" s="329"/>
      <c r="R10" s="63"/>
    </row>
    <row r="11" spans="1:18" s="62" customFormat="1" ht="30" customHeight="1" thickBot="1" x14ac:dyDescent="0.3">
      <c r="A11" s="312"/>
      <c r="B11" s="314"/>
      <c r="C11" s="316"/>
      <c r="D11" s="318"/>
      <c r="E11" s="330">
        <f>C10</f>
        <v>34691.33</v>
      </c>
      <c r="F11" s="331"/>
      <c r="G11" s="332"/>
      <c r="H11" s="333"/>
      <c r="I11" s="334"/>
      <c r="J11" s="335"/>
      <c r="K11" s="332"/>
      <c r="L11" s="333"/>
      <c r="M11" s="334"/>
      <c r="N11" s="333"/>
      <c r="O11" s="336"/>
      <c r="P11" s="335"/>
      <c r="R11" s="63"/>
    </row>
    <row r="12" spans="1:18" s="62" customFormat="1" ht="15" customHeight="1" x14ac:dyDescent="0.25">
      <c r="A12" s="311">
        <v>2</v>
      </c>
      <c r="B12" s="338" t="s">
        <v>109</v>
      </c>
      <c r="C12" s="315">
        <v>76766.19</v>
      </c>
      <c r="D12" s="317">
        <f>(C12*100)/$C$32</f>
        <v>23.301212670223848</v>
      </c>
      <c r="E12" s="343"/>
      <c r="F12" s="344"/>
      <c r="G12" s="319">
        <v>1</v>
      </c>
      <c r="H12" s="320"/>
      <c r="I12" s="337"/>
      <c r="J12" s="329"/>
      <c r="K12" s="327"/>
      <c r="L12" s="328"/>
      <c r="M12" s="337"/>
      <c r="N12" s="328"/>
      <c r="O12" s="337"/>
      <c r="P12" s="329"/>
      <c r="R12" s="64"/>
    </row>
    <row r="13" spans="1:18" s="62" customFormat="1" ht="29.45" customHeight="1" thickBot="1" x14ac:dyDescent="0.3">
      <c r="A13" s="312"/>
      <c r="B13" s="314"/>
      <c r="C13" s="316"/>
      <c r="D13" s="318"/>
      <c r="E13" s="396"/>
      <c r="F13" s="397"/>
      <c r="G13" s="330">
        <f>C12</f>
        <v>76766.19</v>
      </c>
      <c r="H13" s="331"/>
      <c r="I13" s="339"/>
      <c r="J13" s="340"/>
      <c r="K13" s="341"/>
      <c r="L13" s="342"/>
      <c r="M13" s="339"/>
      <c r="N13" s="342"/>
      <c r="O13" s="339"/>
      <c r="P13" s="340"/>
      <c r="R13" s="65"/>
    </row>
    <row r="14" spans="1:18" s="62" customFormat="1" ht="15" customHeight="1" x14ac:dyDescent="0.25">
      <c r="A14" s="311">
        <v>3</v>
      </c>
      <c r="B14" s="313" t="s">
        <v>66</v>
      </c>
      <c r="C14" s="315">
        <v>32929.11</v>
      </c>
      <c r="D14" s="317">
        <f>(C14*100)/$C$32</f>
        <v>9.9951319083465631</v>
      </c>
      <c r="E14" s="343"/>
      <c r="F14" s="344"/>
      <c r="G14" s="327"/>
      <c r="H14" s="328"/>
      <c r="I14" s="319">
        <v>1</v>
      </c>
      <c r="J14" s="320"/>
      <c r="K14" s="337"/>
      <c r="L14" s="328"/>
      <c r="M14" s="337"/>
      <c r="N14" s="328"/>
      <c r="O14" s="337"/>
      <c r="P14" s="329"/>
      <c r="R14" s="66"/>
    </row>
    <row r="15" spans="1:18" s="62" customFormat="1" ht="15" customHeight="1" thickBot="1" x14ac:dyDescent="0.3">
      <c r="A15" s="312"/>
      <c r="B15" s="314"/>
      <c r="C15" s="316"/>
      <c r="D15" s="318"/>
      <c r="E15" s="345"/>
      <c r="F15" s="346"/>
      <c r="G15" s="332"/>
      <c r="H15" s="333"/>
      <c r="I15" s="330">
        <f>C14</f>
        <v>32929.11</v>
      </c>
      <c r="J15" s="331"/>
      <c r="K15" s="334"/>
      <c r="L15" s="333"/>
      <c r="M15" s="334"/>
      <c r="N15" s="333"/>
      <c r="O15" s="339"/>
      <c r="P15" s="340"/>
      <c r="R15" s="65"/>
    </row>
    <row r="16" spans="1:18" s="67" customFormat="1" ht="15" hidden="1" customHeight="1" x14ac:dyDescent="0.25">
      <c r="A16" s="354">
        <v>10</v>
      </c>
      <c r="B16" s="359" t="s">
        <v>96</v>
      </c>
      <c r="C16" s="315" t="e">
        <f>#REF!</f>
        <v>#REF!</v>
      </c>
      <c r="D16" s="317" t="e">
        <f>(C16*100)/$C$32</f>
        <v>#REF!</v>
      </c>
      <c r="E16" s="356"/>
      <c r="F16" s="357"/>
      <c r="G16" s="347"/>
      <c r="H16" s="358"/>
      <c r="I16" s="347"/>
      <c r="J16" s="358"/>
      <c r="K16" s="347"/>
      <c r="L16" s="358"/>
      <c r="M16" s="347"/>
      <c r="N16" s="358"/>
      <c r="O16" s="347"/>
      <c r="P16" s="348"/>
      <c r="R16" s="66"/>
    </row>
    <row r="17" spans="1:18" s="67" customFormat="1" ht="15" hidden="1" customHeight="1" x14ac:dyDescent="0.25">
      <c r="A17" s="355"/>
      <c r="B17" s="360"/>
      <c r="C17" s="316"/>
      <c r="D17" s="318"/>
      <c r="E17" s="349"/>
      <c r="F17" s="350"/>
      <c r="G17" s="351"/>
      <c r="H17" s="352"/>
      <c r="I17" s="351"/>
      <c r="J17" s="352"/>
      <c r="K17" s="351"/>
      <c r="L17" s="352"/>
      <c r="M17" s="351"/>
      <c r="N17" s="352"/>
      <c r="O17" s="351"/>
      <c r="P17" s="353"/>
      <c r="R17" s="66"/>
    </row>
    <row r="18" spans="1:18" s="67" customFormat="1" ht="15" hidden="1" customHeight="1" x14ac:dyDescent="0.25">
      <c r="A18" s="354">
        <v>11</v>
      </c>
      <c r="B18" s="359" t="s">
        <v>81</v>
      </c>
      <c r="C18" s="315" t="e">
        <f>#REF!</f>
        <v>#REF!</v>
      </c>
      <c r="D18" s="317" t="e">
        <f>(C18*100)/$C$32</f>
        <v>#REF!</v>
      </c>
      <c r="E18" s="363"/>
      <c r="F18" s="364"/>
      <c r="G18" s="361"/>
      <c r="H18" s="365"/>
      <c r="I18" s="361"/>
      <c r="J18" s="365"/>
      <c r="K18" s="361"/>
      <c r="L18" s="365"/>
      <c r="M18" s="361"/>
      <c r="N18" s="365"/>
      <c r="O18" s="361"/>
      <c r="P18" s="362"/>
      <c r="R18" s="66"/>
    </row>
    <row r="19" spans="1:18" s="67" customFormat="1" ht="15" hidden="1" customHeight="1" x14ac:dyDescent="0.25">
      <c r="A19" s="355"/>
      <c r="B19" s="360"/>
      <c r="C19" s="316"/>
      <c r="D19" s="318"/>
      <c r="E19" s="349"/>
      <c r="F19" s="350"/>
      <c r="G19" s="351"/>
      <c r="H19" s="352"/>
      <c r="I19" s="351"/>
      <c r="J19" s="352"/>
      <c r="K19" s="351"/>
      <c r="L19" s="352"/>
      <c r="M19" s="351"/>
      <c r="N19" s="352"/>
      <c r="O19" s="351"/>
      <c r="P19" s="353"/>
      <c r="R19" s="65"/>
    </row>
    <row r="20" spans="1:18" s="67" customFormat="1" ht="15" hidden="1" customHeight="1" x14ac:dyDescent="0.25">
      <c r="A20" s="354">
        <v>12</v>
      </c>
      <c r="B20" s="359" t="s">
        <v>83</v>
      </c>
      <c r="C20" s="315" t="e">
        <f>#REF!</f>
        <v>#REF!</v>
      </c>
      <c r="D20" s="317" t="e">
        <f>(C20*100)/$C$32</f>
        <v>#REF!</v>
      </c>
      <c r="E20" s="363"/>
      <c r="F20" s="364"/>
      <c r="G20" s="361"/>
      <c r="H20" s="365"/>
      <c r="I20" s="361"/>
      <c r="J20" s="365"/>
      <c r="K20" s="361"/>
      <c r="L20" s="365"/>
      <c r="M20" s="361"/>
      <c r="N20" s="365"/>
      <c r="O20" s="361"/>
      <c r="P20" s="362"/>
    </row>
    <row r="21" spans="1:18" s="67" customFormat="1" ht="15" hidden="1" customHeight="1" x14ac:dyDescent="0.25">
      <c r="A21" s="355"/>
      <c r="B21" s="360"/>
      <c r="C21" s="316"/>
      <c r="D21" s="318"/>
      <c r="E21" s="349"/>
      <c r="F21" s="350"/>
      <c r="G21" s="351"/>
      <c r="H21" s="352"/>
      <c r="I21" s="351"/>
      <c r="J21" s="352"/>
      <c r="K21" s="351"/>
      <c r="L21" s="352"/>
      <c r="M21" s="351"/>
      <c r="N21" s="352"/>
      <c r="O21" s="351"/>
      <c r="P21" s="353"/>
    </row>
    <row r="22" spans="1:18" s="67" customFormat="1" ht="15" hidden="1" customHeight="1" x14ac:dyDescent="0.25">
      <c r="A22" s="354">
        <v>13</v>
      </c>
      <c r="B22" s="359" t="s">
        <v>97</v>
      </c>
      <c r="C22" s="315" t="e">
        <f>#REF!</f>
        <v>#REF!</v>
      </c>
      <c r="D22" s="317" t="e">
        <f>(C22*100)/$C$32</f>
        <v>#REF!</v>
      </c>
      <c r="E22" s="363"/>
      <c r="F22" s="364"/>
      <c r="G22" s="361"/>
      <c r="H22" s="365"/>
      <c r="I22" s="361"/>
      <c r="J22" s="365"/>
      <c r="K22" s="361"/>
      <c r="L22" s="365"/>
      <c r="M22" s="361"/>
      <c r="N22" s="365"/>
      <c r="O22" s="361"/>
      <c r="P22" s="362"/>
    </row>
    <row r="23" spans="1:18" s="67" customFormat="1" ht="33.75" hidden="1" customHeight="1" x14ac:dyDescent="0.25">
      <c r="A23" s="355"/>
      <c r="B23" s="366"/>
      <c r="C23" s="316"/>
      <c r="D23" s="318"/>
      <c r="E23" s="349"/>
      <c r="F23" s="350"/>
      <c r="G23" s="351"/>
      <c r="H23" s="352"/>
      <c r="I23" s="351"/>
      <c r="J23" s="352"/>
      <c r="K23" s="351"/>
      <c r="L23" s="352"/>
      <c r="M23" s="351"/>
      <c r="N23" s="352"/>
      <c r="O23" s="351"/>
      <c r="P23" s="353"/>
    </row>
    <row r="24" spans="1:18" s="67" customFormat="1" ht="15" hidden="1" customHeight="1" x14ac:dyDescent="0.25">
      <c r="A24" s="354">
        <v>14</v>
      </c>
      <c r="B24" s="359" t="s">
        <v>98</v>
      </c>
      <c r="C24" s="315" t="e">
        <f>#REF!</f>
        <v>#REF!</v>
      </c>
      <c r="D24" s="317" t="e">
        <f>(C24*100)/$C$32</f>
        <v>#REF!</v>
      </c>
      <c r="E24" s="363"/>
      <c r="F24" s="364"/>
      <c r="G24" s="361"/>
      <c r="H24" s="365"/>
      <c r="I24" s="361"/>
      <c r="J24" s="365"/>
      <c r="K24" s="361"/>
      <c r="L24" s="365"/>
      <c r="M24" s="361"/>
      <c r="N24" s="365"/>
      <c r="O24" s="361"/>
      <c r="P24" s="362"/>
    </row>
    <row r="25" spans="1:18" s="67" customFormat="1" ht="15" hidden="1" customHeight="1" x14ac:dyDescent="0.25">
      <c r="A25" s="355"/>
      <c r="B25" s="366"/>
      <c r="C25" s="316"/>
      <c r="D25" s="318"/>
      <c r="E25" s="367"/>
      <c r="F25" s="368"/>
      <c r="G25" s="351"/>
      <c r="H25" s="352"/>
      <c r="I25" s="351"/>
      <c r="J25" s="352"/>
      <c r="K25" s="351"/>
      <c r="L25" s="352"/>
      <c r="M25" s="351"/>
      <c r="N25" s="352"/>
      <c r="O25" s="351"/>
      <c r="P25" s="353"/>
    </row>
    <row r="26" spans="1:18" s="67" customFormat="1" ht="15" customHeight="1" x14ac:dyDescent="0.25">
      <c r="A26" s="311">
        <v>4</v>
      </c>
      <c r="B26" s="385" t="s">
        <v>67</v>
      </c>
      <c r="C26" s="315">
        <v>13953.1</v>
      </c>
      <c r="D26" s="317">
        <f>(C26*100)/$C$32</f>
        <v>4.2352518798822816</v>
      </c>
      <c r="E26" s="343"/>
      <c r="F26" s="344"/>
      <c r="G26" s="53"/>
      <c r="H26" s="54"/>
      <c r="I26" s="54"/>
      <c r="J26" s="54"/>
      <c r="K26" s="319">
        <v>1</v>
      </c>
      <c r="L26" s="320"/>
      <c r="M26" s="54"/>
      <c r="N26" s="54"/>
      <c r="O26" s="54"/>
      <c r="P26" s="55"/>
    </row>
    <row r="27" spans="1:18" s="67" customFormat="1" ht="15.6" customHeight="1" thickBot="1" x14ac:dyDescent="0.3">
      <c r="A27" s="312"/>
      <c r="B27" s="386"/>
      <c r="C27" s="316"/>
      <c r="D27" s="318"/>
      <c r="E27" s="345"/>
      <c r="F27" s="346"/>
      <c r="G27" s="56"/>
      <c r="H27" s="57"/>
      <c r="I27" s="57"/>
      <c r="J27" s="57"/>
      <c r="K27" s="330">
        <f>C26</f>
        <v>13953.1</v>
      </c>
      <c r="L27" s="331"/>
      <c r="M27" s="57"/>
      <c r="N27" s="57"/>
      <c r="O27" s="57"/>
      <c r="P27" s="58"/>
    </row>
    <row r="28" spans="1:18" s="67" customFormat="1" ht="15" customHeight="1" x14ac:dyDescent="0.25">
      <c r="A28" s="311">
        <v>5</v>
      </c>
      <c r="B28" s="313" t="s">
        <v>68</v>
      </c>
      <c r="C28" s="315">
        <v>54399.48</v>
      </c>
      <c r="D28" s="317">
        <f>(C28*100)/$C$32</f>
        <v>16.512137083129812</v>
      </c>
      <c r="E28" s="343"/>
      <c r="F28" s="344"/>
      <c r="G28" s="53"/>
      <c r="H28" s="54"/>
      <c r="I28" s="54"/>
      <c r="J28" s="54"/>
      <c r="K28" s="54"/>
      <c r="L28" s="54"/>
      <c r="M28" s="319">
        <v>1</v>
      </c>
      <c r="N28" s="320"/>
      <c r="O28" s="54"/>
      <c r="P28" s="55"/>
    </row>
    <row r="29" spans="1:18" s="67" customFormat="1" ht="27.6" customHeight="1" thickBot="1" x14ac:dyDescent="0.3">
      <c r="A29" s="312"/>
      <c r="B29" s="314"/>
      <c r="C29" s="316"/>
      <c r="D29" s="318"/>
      <c r="E29" s="345"/>
      <c r="F29" s="346"/>
      <c r="G29" s="56"/>
      <c r="H29" s="57"/>
      <c r="I29" s="57"/>
      <c r="J29" s="57"/>
      <c r="K29" s="57"/>
      <c r="L29" s="57"/>
      <c r="M29" s="330">
        <f>C28</f>
        <v>54399.48</v>
      </c>
      <c r="N29" s="331"/>
      <c r="O29" s="57"/>
      <c r="P29" s="58"/>
    </row>
    <row r="30" spans="1:18" s="67" customFormat="1" ht="15" customHeight="1" x14ac:dyDescent="0.25">
      <c r="A30" s="311">
        <v>6</v>
      </c>
      <c r="B30" s="404" t="s">
        <v>69</v>
      </c>
      <c r="C30" s="315">
        <v>116712.27</v>
      </c>
      <c r="D30" s="317">
        <f>(C30*100)/$C$32</f>
        <v>35.426239396465903</v>
      </c>
      <c r="E30" s="343"/>
      <c r="F30" s="344"/>
      <c r="G30" s="53"/>
      <c r="H30" s="54"/>
      <c r="I30" s="54"/>
      <c r="J30" s="54"/>
      <c r="K30" s="54"/>
      <c r="L30" s="54"/>
      <c r="M30" s="54"/>
      <c r="N30" s="54"/>
      <c r="O30" s="319">
        <v>1</v>
      </c>
      <c r="P30" s="381"/>
    </row>
    <row r="31" spans="1:18" s="67" customFormat="1" ht="16.149999999999999" customHeight="1" thickBot="1" x14ac:dyDescent="0.3">
      <c r="A31" s="312"/>
      <c r="B31" s="404"/>
      <c r="C31" s="316"/>
      <c r="D31" s="318"/>
      <c r="E31" s="345" t="b">
        <f>D30=D10+D12+D14+D26+D28</f>
        <v>0</v>
      </c>
      <c r="F31" s="346"/>
      <c r="G31" s="56"/>
      <c r="H31" s="57"/>
      <c r="I31" s="57"/>
      <c r="J31" s="57"/>
      <c r="K31" s="57"/>
      <c r="L31" s="57"/>
      <c r="M31" s="57"/>
      <c r="N31" s="57"/>
      <c r="O31" s="330">
        <f>C30</f>
        <v>116712.27</v>
      </c>
      <c r="P31" s="382"/>
    </row>
    <row r="32" spans="1:18" s="62" customFormat="1" ht="33.75" customHeight="1" x14ac:dyDescent="0.25">
      <c r="A32" s="376" t="s">
        <v>99</v>
      </c>
      <c r="B32" s="377"/>
      <c r="C32" s="68">
        <f>C10+C12+C14+C26+C28+C30</f>
        <v>329451.48000000004</v>
      </c>
      <c r="D32" s="110">
        <v>1</v>
      </c>
      <c r="E32" s="378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80"/>
    </row>
    <row r="33" spans="1:16" s="62" customFormat="1" ht="8.25" customHeight="1" thickBot="1" x14ac:dyDescent="0.3">
      <c r="A33" s="69"/>
      <c r="B33" s="70"/>
      <c r="C33" s="71"/>
      <c r="D33" s="71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3"/>
    </row>
    <row r="34" spans="1:16" s="62" customFormat="1" ht="16.5" customHeight="1" x14ac:dyDescent="0.25">
      <c r="A34" s="383" t="s">
        <v>100</v>
      </c>
      <c r="B34" s="384"/>
      <c r="C34" s="387"/>
      <c r="D34" s="387"/>
      <c r="E34" s="372">
        <f>E11</f>
        <v>34691.33</v>
      </c>
      <c r="F34" s="373"/>
      <c r="G34" s="374">
        <f>G13</f>
        <v>76766.19</v>
      </c>
      <c r="H34" s="373"/>
      <c r="I34" s="374">
        <f>I15</f>
        <v>32929.11</v>
      </c>
      <c r="J34" s="375"/>
      <c r="K34" s="372">
        <f>K27</f>
        <v>13953.1</v>
      </c>
      <c r="L34" s="373"/>
      <c r="M34" s="374">
        <f>M29</f>
        <v>54399.48</v>
      </c>
      <c r="N34" s="373"/>
      <c r="O34" s="374">
        <f>O31</f>
        <v>116712.27</v>
      </c>
      <c r="P34" s="375"/>
    </row>
    <row r="35" spans="1:16" s="62" customFormat="1" ht="24.75" customHeight="1" x14ac:dyDescent="0.25">
      <c r="A35" s="388" t="s">
        <v>101</v>
      </c>
      <c r="B35" s="389"/>
      <c r="C35" s="389"/>
      <c r="D35" s="389"/>
      <c r="E35" s="395">
        <f>E34</f>
        <v>34691.33</v>
      </c>
      <c r="F35" s="370"/>
      <c r="G35" s="369">
        <f>E35+G34</f>
        <v>111457.52</v>
      </c>
      <c r="H35" s="370"/>
      <c r="I35" s="369">
        <f>G35+I34</f>
        <v>144386.63</v>
      </c>
      <c r="J35" s="371"/>
      <c r="K35" s="395">
        <f>I35+K34</f>
        <v>158339.73000000001</v>
      </c>
      <c r="L35" s="370"/>
      <c r="M35" s="369">
        <f>K35+M34</f>
        <v>212739.21000000002</v>
      </c>
      <c r="N35" s="370"/>
      <c r="O35" s="369">
        <f>M35+O34</f>
        <v>329451.48000000004</v>
      </c>
      <c r="P35" s="371"/>
    </row>
    <row r="36" spans="1:16" s="62" customFormat="1" ht="16.5" customHeight="1" thickBot="1" x14ac:dyDescent="0.3">
      <c r="A36" s="74" t="s">
        <v>102</v>
      </c>
      <c r="B36" s="75"/>
      <c r="C36" s="76"/>
      <c r="D36" s="76"/>
      <c r="E36" s="393">
        <f>E35/$C$32</f>
        <v>0.1053002706195158</v>
      </c>
      <c r="F36" s="394"/>
      <c r="G36" s="393">
        <f t="shared" ref="G36" si="0">G35/$C$32</f>
        <v>0.33831239732175428</v>
      </c>
      <c r="H36" s="394"/>
      <c r="I36" s="393">
        <f t="shared" ref="I36" si="1">I35/$C$32</f>
        <v>0.43826371640521994</v>
      </c>
      <c r="J36" s="394"/>
      <c r="K36" s="393">
        <f t="shared" ref="K36" si="2">K35/$C$32</f>
        <v>0.48061623520404279</v>
      </c>
      <c r="L36" s="394"/>
      <c r="M36" s="393">
        <f t="shared" ref="M36" si="3">M35/$C$32</f>
        <v>0.64573760603534092</v>
      </c>
      <c r="N36" s="394"/>
      <c r="O36" s="393">
        <f t="shared" ref="O36" si="4">O35/$C$32</f>
        <v>1</v>
      </c>
      <c r="P36" s="394"/>
    </row>
    <row r="37" spans="1:16" s="67" customFormat="1" ht="16.5" customHeight="1" x14ac:dyDescent="0.25">
      <c r="A37" s="122"/>
      <c r="B37" s="123"/>
      <c r="C37" s="123"/>
      <c r="D37" s="123"/>
      <c r="E37" s="124"/>
      <c r="F37" s="124"/>
      <c r="G37" s="125"/>
      <c r="H37" s="124"/>
      <c r="I37" s="124"/>
      <c r="J37" s="124"/>
      <c r="K37" s="124"/>
      <c r="L37" s="124"/>
      <c r="M37" s="125"/>
      <c r="N37" s="124"/>
      <c r="O37" s="124"/>
      <c r="P37" s="126"/>
    </row>
    <row r="38" spans="1:16" s="67" customFormat="1" ht="16.5" customHeight="1" x14ac:dyDescent="0.25">
      <c r="A38" s="127"/>
      <c r="B38" s="77"/>
      <c r="C38" s="77"/>
      <c r="D38" s="77"/>
      <c r="J38" s="80" t="s">
        <v>115</v>
      </c>
      <c r="K38" s="80"/>
      <c r="L38" s="80"/>
      <c r="M38" s="80"/>
      <c r="N38" s="80"/>
      <c r="O38" s="80"/>
      <c r="P38" s="128"/>
    </row>
    <row r="39" spans="1:16" s="67" customFormat="1" ht="16.5" customHeight="1" x14ac:dyDescent="0.25">
      <c r="A39" s="127"/>
      <c r="B39" s="77"/>
      <c r="C39" s="77"/>
      <c r="D39" s="77"/>
      <c r="E39" s="78"/>
      <c r="F39" s="78"/>
      <c r="G39" s="79"/>
      <c r="H39" s="78"/>
      <c r="I39" s="78"/>
      <c r="J39" s="78"/>
      <c r="K39" s="78"/>
      <c r="L39" s="78"/>
      <c r="M39" s="79"/>
      <c r="N39" s="78"/>
      <c r="O39" s="78"/>
      <c r="P39" s="129"/>
    </row>
    <row r="40" spans="1:16" s="67" customFormat="1" ht="16.5" customHeight="1" x14ac:dyDescent="0.25">
      <c r="A40" s="127"/>
      <c r="B40" s="77"/>
      <c r="C40" s="77"/>
      <c r="D40" s="77"/>
      <c r="E40" s="78"/>
      <c r="F40" s="78"/>
      <c r="G40" s="79"/>
      <c r="H40" s="78"/>
      <c r="I40" s="78"/>
      <c r="J40" s="78"/>
      <c r="K40" s="78"/>
      <c r="L40" s="78"/>
      <c r="M40" s="79"/>
      <c r="N40" s="78"/>
      <c r="O40" s="78"/>
      <c r="P40" s="129"/>
    </row>
    <row r="41" spans="1:16" s="67" customFormat="1" ht="16.5" customHeight="1" x14ac:dyDescent="0.25">
      <c r="A41" s="127"/>
      <c r="B41" s="77"/>
      <c r="C41" s="77"/>
      <c r="D41" s="77"/>
      <c r="E41" s="121"/>
      <c r="F41" s="121"/>
      <c r="G41" s="121"/>
      <c r="H41" s="121"/>
      <c r="I41" s="121"/>
      <c r="J41" s="121"/>
      <c r="K41" s="78"/>
      <c r="L41" s="78"/>
      <c r="M41" s="78"/>
      <c r="N41" s="78"/>
      <c r="O41" s="78"/>
      <c r="P41" s="129"/>
    </row>
    <row r="42" spans="1:16" s="67" customFormat="1" ht="16.5" customHeight="1" x14ac:dyDescent="0.25">
      <c r="A42" s="127"/>
      <c r="B42" s="77"/>
      <c r="C42" s="77"/>
      <c r="D42" s="77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129"/>
    </row>
    <row r="43" spans="1:16" x14ac:dyDescent="0.25">
      <c r="A43" s="92"/>
      <c r="B43" s="81" t="s">
        <v>89</v>
      </c>
      <c r="C43" s="82"/>
      <c r="D43" s="83"/>
      <c r="E43" s="391" t="s">
        <v>21</v>
      </c>
      <c r="F43" s="391"/>
      <c r="G43" s="391"/>
      <c r="H43" s="391"/>
      <c r="I43" s="391"/>
      <c r="J43" s="84"/>
      <c r="K43" s="84"/>
      <c r="L43" s="84"/>
      <c r="M43" s="84" t="s">
        <v>103</v>
      </c>
      <c r="N43" s="84"/>
      <c r="O43" s="84"/>
      <c r="P43" s="93"/>
    </row>
    <row r="44" spans="1:16" x14ac:dyDescent="0.25">
      <c r="A44" s="92"/>
      <c r="B44" s="81" t="s">
        <v>23</v>
      </c>
      <c r="C44" s="85"/>
      <c r="D44" s="86"/>
      <c r="E44" s="391" t="s">
        <v>24</v>
      </c>
      <c r="F44" s="391"/>
      <c r="G44" s="391"/>
      <c r="H44" s="391"/>
      <c r="I44" s="391"/>
      <c r="J44" s="84"/>
      <c r="K44" s="78"/>
      <c r="L44" s="78"/>
      <c r="M44" s="84" t="s">
        <v>104</v>
      </c>
      <c r="N44" s="78"/>
      <c r="O44" s="78"/>
      <c r="P44" s="93"/>
    </row>
    <row r="45" spans="1:16" x14ac:dyDescent="0.25">
      <c r="A45" s="92"/>
      <c r="B45" s="81" t="s">
        <v>117</v>
      </c>
      <c r="C45" s="85"/>
      <c r="D45" s="86"/>
      <c r="E45" s="80"/>
      <c r="F45" s="391" t="s">
        <v>27</v>
      </c>
      <c r="G45" s="391"/>
      <c r="H45" s="391"/>
      <c r="I45" s="391"/>
      <c r="J45" s="84"/>
      <c r="K45" s="78"/>
      <c r="L45" s="78"/>
      <c r="M45" s="78"/>
      <c r="N45" s="78"/>
      <c r="O45" s="78"/>
      <c r="P45" s="129"/>
    </row>
    <row r="46" spans="1:16" x14ac:dyDescent="0.25">
      <c r="A46" s="92"/>
      <c r="B46" s="392" t="s">
        <v>90</v>
      </c>
      <c r="C46" s="392"/>
      <c r="D46" s="392"/>
      <c r="E46" s="80"/>
      <c r="F46" s="80"/>
      <c r="G46" s="84"/>
      <c r="H46" s="84"/>
      <c r="I46" s="84"/>
      <c r="J46" s="84"/>
      <c r="K46" s="78"/>
      <c r="L46" s="78"/>
      <c r="M46" s="78"/>
      <c r="N46" s="78"/>
      <c r="O46" s="78"/>
      <c r="P46" s="129"/>
    </row>
    <row r="47" spans="1:16" ht="15.75" thickBot="1" x14ac:dyDescent="0.3">
      <c r="A47" s="130"/>
      <c r="B47" s="131"/>
      <c r="C47" s="132"/>
      <c r="D47" s="132"/>
      <c r="E47" s="133"/>
      <c r="F47" s="133"/>
      <c r="G47" s="133"/>
      <c r="H47" s="134"/>
      <c r="I47" s="131"/>
      <c r="J47" s="131"/>
      <c r="K47" s="131"/>
      <c r="L47" s="131"/>
      <c r="M47" s="131"/>
      <c r="N47" s="131"/>
      <c r="O47" s="131"/>
      <c r="P47" s="135"/>
    </row>
    <row r="48" spans="1:16" x14ac:dyDescent="0.25">
      <c r="C48" s="59"/>
      <c r="F48" s="48"/>
      <c r="G48" s="48"/>
      <c r="H48" s="48"/>
      <c r="P48" s="49"/>
    </row>
    <row r="49" spans="3:16" x14ac:dyDescent="0.25">
      <c r="C49" s="87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</row>
    <row r="50" spans="3:16" x14ac:dyDescent="0.25">
      <c r="C50" s="88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390"/>
    </row>
    <row r="51" spans="3:16" x14ac:dyDescent="0.25">
      <c r="C51" s="87"/>
      <c r="H51" s="48"/>
      <c r="I51" s="89"/>
    </row>
    <row r="52" spans="3:16" x14ac:dyDescent="0.25">
      <c r="I52" s="62"/>
    </row>
  </sheetData>
  <mergeCells count="197">
    <mergeCell ref="C4:N4"/>
    <mergeCell ref="C5:N5"/>
    <mergeCell ref="C6:N6"/>
    <mergeCell ref="B30:B31"/>
    <mergeCell ref="C30:C31"/>
    <mergeCell ref="C8:C9"/>
    <mergeCell ref="E31:F31"/>
    <mergeCell ref="M28:N28"/>
    <mergeCell ref="M29:N29"/>
    <mergeCell ref="K26:L26"/>
    <mergeCell ref="K27:L27"/>
    <mergeCell ref="C14:C15"/>
    <mergeCell ref="K24:L24"/>
    <mergeCell ref="M24:N24"/>
    <mergeCell ref="K22:L22"/>
    <mergeCell ref="M22:N22"/>
    <mergeCell ref="K20:L20"/>
    <mergeCell ref="M20:N20"/>
    <mergeCell ref="K18:L18"/>
    <mergeCell ref="M18:N18"/>
    <mergeCell ref="K16:L16"/>
    <mergeCell ref="M16:N16"/>
    <mergeCell ref="F49:P49"/>
    <mergeCell ref="F50:P50"/>
    <mergeCell ref="A28:A29"/>
    <mergeCell ref="C26:C27"/>
    <mergeCell ref="D28:D29"/>
    <mergeCell ref="E28:F28"/>
    <mergeCell ref="E29:F29"/>
    <mergeCell ref="A30:A31"/>
    <mergeCell ref="C28:C29"/>
    <mergeCell ref="D30:D31"/>
    <mergeCell ref="E43:I43"/>
    <mergeCell ref="E44:I44"/>
    <mergeCell ref="B46:D46"/>
    <mergeCell ref="F45:I45"/>
    <mergeCell ref="E36:F36"/>
    <mergeCell ref="G36:H36"/>
    <mergeCell ref="I36:J36"/>
    <mergeCell ref="K36:L36"/>
    <mergeCell ref="M36:N36"/>
    <mergeCell ref="O36:P36"/>
    <mergeCell ref="E35:F35"/>
    <mergeCell ref="G35:H35"/>
    <mergeCell ref="I35:J35"/>
    <mergeCell ref="K35:L35"/>
    <mergeCell ref="M35:N35"/>
    <mergeCell ref="O35:P35"/>
    <mergeCell ref="E34:F34"/>
    <mergeCell ref="G34:H34"/>
    <mergeCell ref="I34:J34"/>
    <mergeCell ref="K34:L34"/>
    <mergeCell ref="M34:N34"/>
    <mergeCell ref="O34:P34"/>
    <mergeCell ref="A26:A27"/>
    <mergeCell ref="D26:D27"/>
    <mergeCell ref="E26:F26"/>
    <mergeCell ref="E27:F27"/>
    <mergeCell ref="A32:B32"/>
    <mergeCell ref="E32:P32"/>
    <mergeCell ref="E30:F30"/>
    <mergeCell ref="O30:P30"/>
    <mergeCell ref="O31:P31"/>
    <mergeCell ref="A34:B34"/>
    <mergeCell ref="B26:B27"/>
    <mergeCell ref="B28:B29"/>
    <mergeCell ref="C34:D34"/>
    <mergeCell ref="A35:D35"/>
    <mergeCell ref="O24:P24"/>
    <mergeCell ref="E25:F25"/>
    <mergeCell ref="G25:H25"/>
    <mergeCell ref="I25:J25"/>
    <mergeCell ref="K25:L25"/>
    <mergeCell ref="M25:N25"/>
    <mergeCell ref="O25:P25"/>
    <mergeCell ref="A24:A25"/>
    <mergeCell ref="C24:C25"/>
    <mergeCell ref="D24:D25"/>
    <mergeCell ref="E24:F24"/>
    <mergeCell ref="G24:H24"/>
    <mergeCell ref="I24:J24"/>
    <mergeCell ref="B24:B25"/>
    <mergeCell ref="O22:P22"/>
    <mergeCell ref="E23:F23"/>
    <mergeCell ref="G23:H23"/>
    <mergeCell ref="I23:J23"/>
    <mergeCell ref="K23:L23"/>
    <mergeCell ref="M23:N23"/>
    <mergeCell ref="O23:P23"/>
    <mergeCell ref="A22:A23"/>
    <mergeCell ref="C22:C23"/>
    <mergeCell ref="D22:D23"/>
    <mergeCell ref="E22:F22"/>
    <mergeCell ref="G22:H22"/>
    <mergeCell ref="I22:J22"/>
    <mergeCell ref="B22:B23"/>
    <mergeCell ref="O20:P20"/>
    <mergeCell ref="E21:F21"/>
    <mergeCell ref="G21:H21"/>
    <mergeCell ref="I21:J21"/>
    <mergeCell ref="K21:L21"/>
    <mergeCell ref="M21:N21"/>
    <mergeCell ref="O21:P21"/>
    <mergeCell ref="A20:A21"/>
    <mergeCell ref="C20:C21"/>
    <mergeCell ref="D20:D21"/>
    <mergeCell ref="E20:F20"/>
    <mergeCell ref="G20:H20"/>
    <mergeCell ref="I20:J20"/>
    <mergeCell ref="B20:B21"/>
    <mergeCell ref="O18:P18"/>
    <mergeCell ref="E19:F19"/>
    <mergeCell ref="G19:H19"/>
    <mergeCell ref="I19:J19"/>
    <mergeCell ref="K19:L19"/>
    <mergeCell ref="M19:N19"/>
    <mergeCell ref="O19:P19"/>
    <mergeCell ref="A18:A19"/>
    <mergeCell ref="C18:C19"/>
    <mergeCell ref="D18:D19"/>
    <mergeCell ref="E18:F18"/>
    <mergeCell ref="G18:H18"/>
    <mergeCell ref="I18:J18"/>
    <mergeCell ref="B18:B19"/>
    <mergeCell ref="O16:P16"/>
    <mergeCell ref="E17:F17"/>
    <mergeCell ref="G17:H17"/>
    <mergeCell ref="I17:J17"/>
    <mergeCell ref="K17:L17"/>
    <mergeCell ref="M17:N17"/>
    <mergeCell ref="O17:P17"/>
    <mergeCell ref="A16:A17"/>
    <mergeCell ref="C16:C17"/>
    <mergeCell ref="D16:D17"/>
    <mergeCell ref="E16:F16"/>
    <mergeCell ref="G16:H16"/>
    <mergeCell ref="I16:J16"/>
    <mergeCell ref="B16:B17"/>
    <mergeCell ref="A14:A15"/>
    <mergeCell ref="D14:D15"/>
    <mergeCell ref="E14:F14"/>
    <mergeCell ref="G14:H14"/>
    <mergeCell ref="I14:J14"/>
    <mergeCell ref="B14:B15"/>
    <mergeCell ref="K14:L14"/>
    <mergeCell ref="M14:N14"/>
    <mergeCell ref="O14:P14"/>
    <mergeCell ref="E15:F15"/>
    <mergeCell ref="G15:H15"/>
    <mergeCell ref="I15:J15"/>
    <mergeCell ref="K15:L15"/>
    <mergeCell ref="M15:N15"/>
    <mergeCell ref="O15:P15"/>
    <mergeCell ref="I11:J11"/>
    <mergeCell ref="K11:L11"/>
    <mergeCell ref="M11:N11"/>
    <mergeCell ref="O11:P11"/>
    <mergeCell ref="A12:A13"/>
    <mergeCell ref="C12:C13"/>
    <mergeCell ref="D12:D13"/>
    <mergeCell ref="G12:H12"/>
    <mergeCell ref="I12:J12"/>
    <mergeCell ref="K12:L12"/>
    <mergeCell ref="M12:N12"/>
    <mergeCell ref="O12:P12"/>
    <mergeCell ref="G13:H13"/>
    <mergeCell ref="B12:B13"/>
    <mergeCell ref="I13:J13"/>
    <mergeCell ref="K13:L13"/>
    <mergeCell ref="M13:N13"/>
    <mergeCell ref="O13:P13"/>
    <mergeCell ref="E12:F12"/>
    <mergeCell ref="E13:F13"/>
    <mergeCell ref="A7:P7"/>
    <mergeCell ref="C2:N2"/>
    <mergeCell ref="C3:N3"/>
    <mergeCell ref="I8:J9"/>
    <mergeCell ref="K8:L9"/>
    <mergeCell ref="M8:N9"/>
    <mergeCell ref="O8:P9"/>
    <mergeCell ref="A10:A11"/>
    <mergeCell ref="B10:B11"/>
    <mergeCell ref="C10:C11"/>
    <mergeCell ref="D10:D11"/>
    <mergeCell ref="E10:F10"/>
    <mergeCell ref="A8:A9"/>
    <mergeCell ref="B8:B9"/>
    <mergeCell ref="D8:D9"/>
    <mergeCell ref="E8:F9"/>
    <mergeCell ref="G8:H9"/>
    <mergeCell ref="G10:H10"/>
    <mergeCell ref="I10:J10"/>
    <mergeCell ref="K10:L10"/>
    <mergeCell ref="M10:N10"/>
    <mergeCell ref="O10:P10"/>
    <mergeCell ref="E11:F11"/>
    <mergeCell ref="G11:H1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7"/>
  <sheetViews>
    <sheetView topLeftCell="A10" workbookViewId="0">
      <selection activeCell="M13" sqref="M13"/>
    </sheetView>
  </sheetViews>
  <sheetFormatPr defaultColWidth="8.85546875" defaultRowHeight="15" x14ac:dyDescent="0.25"/>
  <cols>
    <col min="1" max="1" width="8.85546875" style="136"/>
    <col min="2" max="2" width="26.42578125" style="136" customWidth="1"/>
    <col min="3" max="3" width="8.85546875" style="83"/>
    <col min="4" max="4" width="20.140625" style="83" customWidth="1"/>
    <col min="5" max="5" width="20.42578125" style="136" customWidth="1"/>
    <col min="6" max="6" width="19.28515625" style="136" customWidth="1"/>
    <col min="7" max="7" width="25.85546875" style="136" customWidth="1"/>
    <col min="8" max="8" width="10" style="136" bestFit="1" customWidth="1"/>
    <col min="9" max="16384" width="8.85546875" style="136"/>
  </cols>
  <sheetData>
    <row r="1" spans="1:7" x14ac:dyDescent="0.25">
      <c r="A1" s="209"/>
      <c r="B1" s="199"/>
      <c r="C1" s="435" t="s">
        <v>70</v>
      </c>
      <c r="D1" s="436"/>
      <c r="E1" s="436"/>
      <c r="F1" s="436"/>
      <c r="G1" s="437"/>
    </row>
    <row r="2" spans="1:7" ht="9" customHeight="1" x14ac:dyDescent="0.25">
      <c r="A2" s="210"/>
      <c r="B2" s="211"/>
      <c r="C2" s="432"/>
      <c r="D2" s="433"/>
      <c r="E2" s="433"/>
      <c r="F2" s="433"/>
      <c r="G2" s="434"/>
    </row>
    <row r="3" spans="1:7" ht="19.149999999999999" customHeight="1" thickBot="1" x14ac:dyDescent="0.3">
      <c r="A3" s="210"/>
      <c r="B3" s="211"/>
      <c r="C3" s="438" t="s">
        <v>30</v>
      </c>
      <c r="D3" s="439"/>
      <c r="E3" s="439"/>
      <c r="F3" s="439"/>
      <c r="G3" s="440"/>
    </row>
    <row r="4" spans="1:7" ht="29.45" customHeight="1" thickBot="1" x14ac:dyDescent="0.3">
      <c r="A4" s="212"/>
      <c r="B4" s="213"/>
      <c r="C4" s="430" t="s">
        <v>62</v>
      </c>
      <c r="D4" s="431"/>
      <c r="E4" s="430" t="s">
        <v>126</v>
      </c>
      <c r="F4" s="431"/>
      <c r="G4" s="214" t="s">
        <v>127</v>
      </c>
    </row>
    <row r="5" spans="1:7" ht="15.75" thickBot="1" x14ac:dyDescent="0.3">
      <c r="A5" s="441" t="s">
        <v>125</v>
      </c>
      <c r="B5" s="442"/>
      <c r="C5" s="442"/>
      <c r="D5" s="442"/>
      <c r="E5" s="442"/>
      <c r="F5" s="442"/>
      <c r="G5" s="443"/>
    </row>
    <row r="6" spans="1:7" ht="15" customHeight="1" x14ac:dyDescent="0.25">
      <c r="A6" s="417" t="s">
        <v>71</v>
      </c>
      <c r="B6" s="419" t="s">
        <v>72</v>
      </c>
      <c r="C6" s="421" t="s">
        <v>73</v>
      </c>
      <c r="D6" s="137" t="s">
        <v>74</v>
      </c>
      <c r="E6" s="137" t="s">
        <v>75</v>
      </c>
      <c r="F6" s="138" t="s">
        <v>76</v>
      </c>
      <c r="G6" s="139"/>
    </row>
    <row r="7" spans="1:7" ht="15" customHeight="1" x14ac:dyDescent="0.25">
      <c r="A7" s="418"/>
      <c r="B7" s="420"/>
      <c r="C7" s="422"/>
      <c r="D7" s="140" t="s">
        <v>124</v>
      </c>
      <c r="E7" s="140" t="s">
        <v>124</v>
      </c>
      <c r="F7" s="140" t="s">
        <v>124</v>
      </c>
      <c r="G7" s="141" t="s">
        <v>14</v>
      </c>
    </row>
    <row r="8" spans="1:7" ht="105" customHeight="1" thickBot="1" x14ac:dyDescent="0.3">
      <c r="A8" s="418"/>
      <c r="B8" s="420"/>
      <c r="C8" s="422"/>
      <c r="D8" s="142" t="s">
        <v>128</v>
      </c>
      <c r="E8" s="142" t="s">
        <v>77</v>
      </c>
      <c r="F8" s="143" t="s">
        <v>77</v>
      </c>
      <c r="G8" s="144"/>
    </row>
    <row r="9" spans="1:7" ht="15" customHeight="1" x14ac:dyDescent="0.25">
      <c r="A9" s="409">
        <v>1</v>
      </c>
      <c r="B9" s="411" t="s">
        <v>65</v>
      </c>
      <c r="C9" s="145" t="s">
        <v>78</v>
      </c>
      <c r="D9" s="146">
        <v>1</v>
      </c>
      <c r="E9" s="146"/>
      <c r="F9" s="147"/>
      <c r="G9" s="148">
        <f t="shared" ref="G9:G20" si="0">SUM(D9:F9)</f>
        <v>1</v>
      </c>
    </row>
    <row r="10" spans="1:7" ht="15" customHeight="1" thickBot="1" x14ac:dyDescent="0.3">
      <c r="A10" s="410"/>
      <c r="B10" s="412"/>
      <c r="C10" s="149" t="s">
        <v>79</v>
      </c>
      <c r="D10" s="150">
        <v>34691.33</v>
      </c>
      <c r="E10" s="151"/>
      <c r="F10" s="152"/>
      <c r="G10" s="153">
        <f t="shared" si="0"/>
        <v>34691.33</v>
      </c>
    </row>
    <row r="11" spans="1:7" ht="15" customHeight="1" x14ac:dyDescent="0.25">
      <c r="A11" s="409">
        <v>2</v>
      </c>
      <c r="B11" s="407" t="s">
        <v>109</v>
      </c>
      <c r="C11" s="145" t="s">
        <v>78</v>
      </c>
      <c r="D11" s="146">
        <v>1</v>
      </c>
      <c r="E11" s="146"/>
      <c r="F11" s="147"/>
      <c r="G11" s="148">
        <f t="shared" si="0"/>
        <v>1</v>
      </c>
    </row>
    <row r="12" spans="1:7" ht="15" customHeight="1" thickBot="1" x14ac:dyDescent="0.3">
      <c r="A12" s="410"/>
      <c r="B12" s="408"/>
      <c r="C12" s="154" t="s">
        <v>79</v>
      </c>
      <c r="D12" s="150">
        <v>76766.19</v>
      </c>
      <c r="E12" s="150"/>
      <c r="F12" s="155"/>
      <c r="G12" s="153">
        <f t="shared" si="0"/>
        <v>76766.19</v>
      </c>
    </row>
    <row r="13" spans="1:7" ht="15" customHeight="1" x14ac:dyDescent="0.25">
      <c r="A13" s="415">
        <v>3</v>
      </c>
      <c r="B13" s="407" t="s">
        <v>66</v>
      </c>
      <c r="C13" s="145" t="s">
        <v>78</v>
      </c>
      <c r="D13" s="146"/>
      <c r="E13" s="146">
        <v>1</v>
      </c>
      <c r="F13" s="146"/>
      <c r="G13" s="148">
        <f t="shared" si="0"/>
        <v>1</v>
      </c>
    </row>
    <row r="14" spans="1:7" ht="15" customHeight="1" thickBot="1" x14ac:dyDescent="0.3">
      <c r="A14" s="416"/>
      <c r="B14" s="408"/>
      <c r="C14" s="149" t="s">
        <v>79</v>
      </c>
      <c r="D14" s="150"/>
      <c r="E14" s="150">
        <v>32929.11</v>
      </c>
      <c r="F14" s="150"/>
      <c r="G14" s="156">
        <f t="shared" si="0"/>
        <v>32929.11</v>
      </c>
    </row>
    <row r="15" spans="1:7" ht="15" hidden="1" customHeight="1" x14ac:dyDescent="0.25">
      <c r="A15" s="409"/>
      <c r="B15" s="423"/>
      <c r="C15" s="145" t="s">
        <v>78</v>
      </c>
      <c r="D15" s="146"/>
      <c r="E15" s="146"/>
      <c r="F15" s="147"/>
      <c r="G15" s="148">
        <f t="shared" si="0"/>
        <v>0</v>
      </c>
    </row>
    <row r="16" spans="1:7" ht="15" hidden="1" customHeight="1" x14ac:dyDescent="0.25">
      <c r="A16" s="410"/>
      <c r="B16" s="424"/>
      <c r="C16" s="149" t="s">
        <v>79</v>
      </c>
      <c r="D16" s="150"/>
      <c r="E16" s="150"/>
      <c r="F16" s="157"/>
      <c r="G16" s="156">
        <f t="shared" si="0"/>
        <v>0</v>
      </c>
    </row>
    <row r="17" spans="1:7" ht="15" hidden="1" customHeight="1" x14ac:dyDescent="0.25">
      <c r="A17" s="409"/>
      <c r="B17" s="423"/>
      <c r="C17" s="145" t="s">
        <v>78</v>
      </c>
      <c r="D17" s="146"/>
      <c r="E17" s="146"/>
      <c r="F17" s="147"/>
      <c r="G17" s="148">
        <f t="shared" si="0"/>
        <v>0</v>
      </c>
    </row>
    <row r="18" spans="1:7" ht="15" hidden="1" customHeight="1" x14ac:dyDescent="0.25">
      <c r="A18" s="410"/>
      <c r="B18" s="424"/>
      <c r="C18" s="154" t="s">
        <v>79</v>
      </c>
      <c r="D18" s="150"/>
      <c r="E18" s="150"/>
      <c r="F18" s="157"/>
      <c r="G18" s="153">
        <f t="shared" si="0"/>
        <v>0</v>
      </c>
    </row>
    <row r="19" spans="1:7" ht="15" hidden="1" customHeight="1" x14ac:dyDescent="0.25">
      <c r="A19" s="409"/>
      <c r="B19" s="423"/>
      <c r="C19" s="145" t="s">
        <v>78</v>
      </c>
      <c r="D19" s="146"/>
      <c r="E19" s="146"/>
      <c r="F19" s="147"/>
      <c r="G19" s="148">
        <f t="shared" si="0"/>
        <v>0</v>
      </c>
    </row>
    <row r="20" spans="1:7" ht="15" hidden="1" customHeight="1" x14ac:dyDescent="0.25">
      <c r="A20" s="410"/>
      <c r="B20" s="424"/>
      <c r="C20" s="149" t="s">
        <v>79</v>
      </c>
      <c r="D20" s="150"/>
      <c r="E20" s="150"/>
      <c r="F20" s="157"/>
      <c r="G20" s="156">
        <f t="shared" si="0"/>
        <v>0</v>
      </c>
    </row>
    <row r="21" spans="1:7" ht="15" hidden="1" customHeight="1" thickBot="1" x14ac:dyDescent="0.3">
      <c r="A21" s="409">
        <v>10</v>
      </c>
      <c r="B21" s="413" t="s">
        <v>80</v>
      </c>
      <c r="C21" s="145" t="s">
        <v>78</v>
      </c>
      <c r="D21" s="146"/>
      <c r="E21" s="146"/>
      <c r="F21" s="147"/>
      <c r="G21" s="148"/>
    </row>
    <row r="22" spans="1:7" ht="15" hidden="1" customHeight="1" x14ac:dyDescent="0.25">
      <c r="A22" s="410"/>
      <c r="B22" s="414"/>
      <c r="C22" s="154" t="s">
        <v>79</v>
      </c>
      <c r="D22" s="150"/>
      <c r="E22" s="150"/>
      <c r="F22" s="158"/>
      <c r="G22" s="153"/>
    </row>
    <row r="23" spans="1:7" ht="15" hidden="1" customHeight="1" thickBot="1" x14ac:dyDescent="0.3">
      <c r="A23" s="409">
        <v>11</v>
      </c>
      <c r="B23" s="413" t="s">
        <v>81</v>
      </c>
      <c r="C23" s="145" t="s">
        <v>78</v>
      </c>
      <c r="D23" s="146"/>
      <c r="E23" s="146"/>
      <c r="F23" s="147"/>
      <c r="G23" s="148"/>
    </row>
    <row r="24" spans="1:7" ht="15" hidden="1" customHeight="1" x14ac:dyDescent="0.25">
      <c r="A24" s="410"/>
      <c r="B24" s="414"/>
      <c r="C24" s="149" t="s">
        <v>79</v>
      </c>
      <c r="D24" s="150"/>
      <c r="E24" s="151"/>
      <c r="F24" s="159"/>
      <c r="G24" s="156"/>
    </row>
    <row r="25" spans="1:7" ht="15" hidden="1" customHeight="1" thickBot="1" x14ac:dyDescent="0.3">
      <c r="A25" s="409">
        <v>12</v>
      </c>
      <c r="B25" s="413" t="s">
        <v>82</v>
      </c>
      <c r="C25" s="145" t="s">
        <v>78</v>
      </c>
      <c r="D25" s="146"/>
      <c r="E25" s="146"/>
      <c r="F25" s="147"/>
      <c r="G25" s="148"/>
    </row>
    <row r="26" spans="1:7" ht="15" hidden="1" customHeight="1" x14ac:dyDescent="0.25">
      <c r="A26" s="410"/>
      <c r="B26" s="414"/>
      <c r="C26" s="154" t="s">
        <v>79</v>
      </c>
      <c r="D26" s="150"/>
      <c r="E26" s="160"/>
      <c r="F26" s="155"/>
      <c r="G26" s="153"/>
    </row>
    <row r="27" spans="1:7" ht="15" hidden="1" customHeight="1" thickBot="1" x14ac:dyDescent="0.3">
      <c r="A27" s="409">
        <v>13</v>
      </c>
      <c r="B27" s="413" t="s">
        <v>83</v>
      </c>
      <c r="C27" s="145" t="s">
        <v>78</v>
      </c>
      <c r="D27" s="146"/>
      <c r="E27" s="146"/>
      <c r="F27" s="147"/>
      <c r="G27" s="148"/>
    </row>
    <row r="28" spans="1:7" ht="15" hidden="1" customHeight="1" x14ac:dyDescent="0.25">
      <c r="A28" s="410"/>
      <c r="B28" s="414"/>
      <c r="C28" s="149" t="s">
        <v>79</v>
      </c>
      <c r="D28" s="161"/>
      <c r="E28" s="162"/>
      <c r="F28" s="152"/>
      <c r="G28" s="156"/>
    </row>
    <row r="29" spans="1:7" ht="15" hidden="1" customHeight="1" x14ac:dyDescent="0.25">
      <c r="A29" s="409">
        <v>14</v>
      </c>
      <c r="B29" s="413" t="s">
        <v>84</v>
      </c>
      <c r="C29" s="145" t="s">
        <v>78</v>
      </c>
      <c r="D29" s="146"/>
      <c r="E29" s="146"/>
      <c r="F29" s="147"/>
      <c r="G29" s="148"/>
    </row>
    <row r="30" spans="1:7" ht="15" hidden="1" customHeight="1" thickBot="1" x14ac:dyDescent="0.3">
      <c r="A30" s="410"/>
      <c r="B30" s="414"/>
      <c r="C30" s="163" t="s">
        <v>79</v>
      </c>
      <c r="D30" s="161"/>
      <c r="E30" s="164"/>
      <c r="F30" s="165"/>
      <c r="G30" s="166"/>
    </row>
    <row r="31" spans="1:7" ht="27" hidden="1" customHeight="1" x14ac:dyDescent="0.25">
      <c r="A31" s="167"/>
      <c r="B31" s="168"/>
      <c r="C31" s="169"/>
      <c r="D31" s="170"/>
      <c r="E31" s="171"/>
      <c r="F31" s="172"/>
      <c r="G31" s="173"/>
    </row>
    <row r="32" spans="1:7" ht="15" hidden="1" customHeight="1" x14ac:dyDescent="0.25">
      <c r="A32" s="174" t="s">
        <v>85</v>
      </c>
      <c r="B32" s="175"/>
      <c r="C32" s="176"/>
      <c r="D32" s="177" t="e">
        <f>D10+D12+D14+#REF!+#REF!+#REF!+D16+D18+D20+D22+D24+D26+D28+D30</f>
        <v>#REF!</v>
      </c>
      <c r="E32" s="177" t="e">
        <f>E10+E12+E14+#REF!+#REF!+#REF!+E16+E18+E20+E22+E24+E26+E28+E30</f>
        <v>#REF!</v>
      </c>
      <c r="F32" s="178" t="e">
        <f>F10+F12+F14+#REF!+#REF!+#REF!+F16+F18+F20+F22+F24+F26+F28+F30</f>
        <v>#REF!</v>
      </c>
      <c r="G32" s="179" t="e">
        <f>D32+E32+F32+#REF!+#REF!</f>
        <v>#REF!</v>
      </c>
    </row>
    <row r="33" spans="1:7" ht="15" hidden="1" customHeight="1" x14ac:dyDescent="0.25">
      <c r="A33" s="180" t="s">
        <v>86</v>
      </c>
      <c r="B33" s="181"/>
      <c r="C33" s="182"/>
      <c r="D33" s="183">
        <v>0</v>
      </c>
      <c r="E33" s="183">
        <v>0</v>
      </c>
      <c r="F33" s="184">
        <v>0</v>
      </c>
      <c r="G33" s="185">
        <v>0</v>
      </c>
    </row>
    <row r="34" spans="1:7" s="186" customFormat="1" ht="20.100000000000001" hidden="1" customHeight="1" x14ac:dyDescent="0.25">
      <c r="A34" s="187" t="s">
        <v>87</v>
      </c>
      <c r="B34" s="188"/>
      <c r="C34" s="189"/>
      <c r="D34" s="190" t="e">
        <f>D32</f>
        <v>#REF!</v>
      </c>
      <c r="E34" s="190" t="e">
        <f t="shared" ref="E34:F34" si="1">E32</f>
        <v>#REF!</v>
      </c>
      <c r="F34" s="191" t="e">
        <f t="shared" si="1"/>
        <v>#REF!</v>
      </c>
      <c r="G34" s="156" t="e">
        <f>G10+G12+G14+#REF!+#REF!+#REF!+G16+G18+G20+G22+G24+G26+G28+G30</f>
        <v>#REF!</v>
      </c>
    </row>
    <row r="35" spans="1:7" s="186" customFormat="1" ht="15" hidden="1" customHeight="1" x14ac:dyDescent="0.25">
      <c r="A35" s="187" t="s">
        <v>88</v>
      </c>
      <c r="B35" s="188"/>
      <c r="C35" s="189"/>
      <c r="D35" s="192" t="e">
        <f>D32/#REF!</f>
        <v>#REF!</v>
      </c>
      <c r="E35" s="192" t="e">
        <f>E32/#REF!</f>
        <v>#REF!</v>
      </c>
      <c r="F35" s="193" t="e">
        <f>F32/#REF!</f>
        <v>#REF!</v>
      </c>
      <c r="G35" s="194" t="e">
        <f>G32/$G34</f>
        <v>#REF!</v>
      </c>
    </row>
    <row r="36" spans="1:7" ht="51" hidden="1" customHeight="1" x14ac:dyDescent="0.25">
      <c r="A36" s="195"/>
      <c r="B36" s="196"/>
      <c r="C36" s="197"/>
      <c r="D36" s="197"/>
      <c r="E36" s="196"/>
      <c r="F36" s="198"/>
      <c r="G36" s="199"/>
    </row>
    <row r="37" spans="1:7" x14ac:dyDescent="0.25">
      <c r="A37" s="415">
        <v>4</v>
      </c>
      <c r="B37" s="407" t="s">
        <v>67</v>
      </c>
      <c r="C37" s="145" t="s">
        <v>78</v>
      </c>
      <c r="D37" s="146"/>
      <c r="E37" s="146">
        <v>1</v>
      </c>
      <c r="F37" s="147"/>
      <c r="G37" s="148">
        <f t="shared" ref="G37:G46" si="2">SUM(D37:F37)</f>
        <v>1</v>
      </c>
    </row>
    <row r="38" spans="1:7" ht="15.75" thickBot="1" x14ac:dyDescent="0.3">
      <c r="A38" s="416"/>
      <c r="B38" s="412"/>
      <c r="C38" s="149" t="s">
        <v>79</v>
      </c>
      <c r="D38" s="150"/>
      <c r="E38" s="150">
        <v>13953.1</v>
      </c>
      <c r="F38" s="152"/>
      <c r="G38" s="156">
        <f t="shared" si="2"/>
        <v>13953.1</v>
      </c>
    </row>
    <row r="39" spans="1:7" ht="15" customHeight="1" x14ac:dyDescent="0.25">
      <c r="A39" s="415">
        <v>5</v>
      </c>
      <c r="B39" s="407" t="s">
        <v>68</v>
      </c>
      <c r="C39" s="145" t="s">
        <v>78</v>
      </c>
      <c r="D39" s="146"/>
      <c r="E39" s="146">
        <v>1</v>
      </c>
      <c r="F39" s="147"/>
      <c r="G39" s="148">
        <f t="shared" si="2"/>
        <v>1</v>
      </c>
    </row>
    <row r="40" spans="1:7" ht="15" customHeight="1" thickBot="1" x14ac:dyDescent="0.3">
      <c r="A40" s="416"/>
      <c r="B40" s="408"/>
      <c r="C40" s="149" t="s">
        <v>79</v>
      </c>
      <c r="D40" s="150"/>
      <c r="E40" s="150">
        <v>54399.48</v>
      </c>
      <c r="F40" s="152"/>
      <c r="G40" s="156">
        <f t="shared" si="2"/>
        <v>54399.48</v>
      </c>
    </row>
    <row r="41" spans="1:7" ht="15" hidden="1" customHeight="1" x14ac:dyDescent="0.25">
      <c r="A41" s="409"/>
      <c r="B41" s="423"/>
      <c r="C41" s="145" t="s">
        <v>78</v>
      </c>
      <c r="D41" s="146"/>
      <c r="E41" s="146"/>
      <c r="F41" s="147"/>
      <c r="G41" s="148">
        <f t="shared" si="2"/>
        <v>0</v>
      </c>
    </row>
    <row r="42" spans="1:7" ht="15" hidden="1" customHeight="1" x14ac:dyDescent="0.25">
      <c r="A42" s="410"/>
      <c r="B42" s="424"/>
      <c r="C42" s="149" t="s">
        <v>79</v>
      </c>
      <c r="D42" s="150"/>
      <c r="E42" s="150"/>
      <c r="F42" s="157"/>
      <c r="G42" s="156">
        <f t="shared" si="2"/>
        <v>0</v>
      </c>
    </row>
    <row r="43" spans="1:7" ht="15" hidden="1" customHeight="1" x14ac:dyDescent="0.25">
      <c r="A43" s="409"/>
      <c r="B43" s="423"/>
      <c r="C43" s="145" t="s">
        <v>78</v>
      </c>
      <c r="D43" s="146"/>
      <c r="E43" s="146"/>
      <c r="F43" s="147"/>
      <c r="G43" s="148">
        <f t="shared" si="2"/>
        <v>0</v>
      </c>
    </row>
    <row r="44" spans="1:7" ht="15" hidden="1" customHeight="1" x14ac:dyDescent="0.25">
      <c r="A44" s="410"/>
      <c r="B44" s="424"/>
      <c r="C44" s="154" t="s">
        <v>79</v>
      </c>
      <c r="D44" s="150"/>
      <c r="E44" s="150"/>
      <c r="F44" s="157"/>
      <c r="G44" s="153">
        <f t="shared" si="2"/>
        <v>0</v>
      </c>
    </row>
    <row r="45" spans="1:7" ht="15" hidden="1" customHeight="1" x14ac:dyDescent="0.25">
      <c r="A45" s="409"/>
      <c r="B45" s="423"/>
      <c r="C45" s="145" t="s">
        <v>78</v>
      </c>
      <c r="D45" s="146"/>
      <c r="E45" s="146"/>
      <c r="F45" s="147"/>
      <c r="G45" s="148">
        <f t="shared" si="2"/>
        <v>0</v>
      </c>
    </row>
    <row r="46" spans="1:7" ht="15" hidden="1" customHeight="1" x14ac:dyDescent="0.25">
      <c r="A46" s="410"/>
      <c r="B46" s="424"/>
      <c r="C46" s="149" t="s">
        <v>79</v>
      </c>
      <c r="D46" s="150"/>
      <c r="E46" s="150"/>
      <c r="F46" s="157"/>
      <c r="G46" s="156">
        <f t="shared" si="2"/>
        <v>0</v>
      </c>
    </row>
    <row r="47" spans="1:7" ht="15" hidden="1" customHeight="1" x14ac:dyDescent="0.25">
      <c r="A47" s="409">
        <v>10</v>
      </c>
      <c r="B47" s="413" t="s">
        <v>80</v>
      </c>
      <c r="C47" s="145" t="s">
        <v>78</v>
      </c>
      <c r="D47" s="146"/>
      <c r="E47" s="146"/>
      <c r="F47" s="147"/>
      <c r="G47" s="148"/>
    </row>
    <row r="48" spans="1:7" ht="15" hidden="1" customHeight="1" x14ac:dyDescent="0.25">
      <c r="A48" s="410"/>
      <c r="B48" s="414"/>
      <c r="C48" s="154" t="s">
        <v>79</v>
      </c>
      <c r="D48" s="150"/>
      <c r="E48" s="150"/>
      <c r="F48" s="158"/>
      <c r="G48" s="153"/>
    </row>
    <row r="49" spans="1:8" ht="15" hidden="1" customHeight="1" x14ac:dyDescent="0.25">
      <c r="A49" s="409">
        <v>11</v>
      </c>
      <c r="B49" s="413" t="s">
        <v>81</v>
      </c>
      <c r="C49" s="145" t="s">
        <v>78</v>
      </c>
      <c r="D49" s="146"/>
      <c r="E49" s="146"/>
      <c r="F49" s="147"/>
      <c r="G49" s="148"/>
    </row>
    <row r="50" spans="1:8" ht="15" hidden="1" customHeight="1" x14ac:dyDescent="0.25">
      <c r="A50" s="410"/>
      <c r="B50" s="414"/>
      <c r="C50" s="149" t="s">
        <v>79</v>
      </c>
      <c r="D50" s="150"/>
      <c r="E50" s="151"/>
      <c r="F50" s="159"/>
      <c r="G50" s="156"/>
    </row>
    <row r="51" spans="1:8" ht="15" hidden="1" customHeight="1" x14ac:dyDescent="0.25">
      <c r="A51" s="409">
        <v>12</v>
      </c>
      <c r="B51" s="413" t="s">
        <v>82</v>
      </c>
      <c r="C51" s="145" t="s">
        <v>78</v>
      </c>
      <c r="D51" s="146"/>
      <c r="E51" s="146"/>
      <c r="F51" s="147"/>
      <c r="G51" s="148"/>
    </row>
    <row r="52" spans="1:8" ht="15" hidden="1" customHeight="1" x14ac:dyDescent="0.25">
      <c r="A52" s="410"/>
      <c r="B52" s="414"/>
      <c r="C52" s="154" t="s">
        <v>79</v>
      </c>
      <c r="D52" s="150"/>
      <c r="E52" s="160"/>
      <c r="F52" s="155"/>
      <c r="G52" s="153"/>
    </row>
    <row r="53" spans="1:8" ht="15" hidden="1" customHeight="1" x14ac:dyDescent="0.25">
      <c r="A53" s="409">
        <v>13</v>
      </c>
      <c r="B53" s="413" t="s">
        <v>83</v>
      </c>
      <c r="C53" s="145" t="s">
        <v>78</v>
      </c>
      <c r="D53" s="146"/>
      <c r="E53" s="146"/>
      <c r="F53" s="147"/>
      <c r="G53" s="148"/>
    </row>
    <row r="54" spans="1:8" ht="15" hidden="1" customHeight="1" x14ac:dyDescent="0.25">
      <c r="A54" s="410"/>
      <c r="B54" s="414"/>
      <c r="C54" s="149" t="s">
        <v>79</v>
      </c>
      <c r="D54" s="161"/>
      <c r="E54" s="162"/>
      <c r="F54" s="152"/>
      <c r="G54" s="156"/>
    </row>
    <row r="55" spans="1:8" ht="15" hidden="1" customHeight="1" x14ac:dyDescent="0.25">
      <c r="A55" s="409">
        <v>14</v>
      </c>
      <c r="B55" s="413" t="s">
        <v>84</v>
      </c>
      <c r="C55" s="145" t="s">
        <v>78</v>
      </c>
      <c r="D55" s="146"/>
      <c r="E55" s="146"/>
      <c r="F55" s="147"/>
      <c r="G55" s="148"/>
    </row>
    <row r="56" spans="1:8" ht="15" hidden="1" customHeight="1" x14ac:dyDescent="0.25">
      <c r="A56" s="410"/>
      <c r="B56" s="414"/>
      <c r="C56" s="163" t="s">
        <v>79</v>
      </c>
      <c r="D56" s="161"/>
      <c r="E56" s="164"/>
      <c r="F56" s="165"/>
      <c r="G56" s="166"/>
    </row>
    <row r="57" spans="1:8" ht="27" hidden="1" customHeight="1" x14ac:dyDescent="0.25">
      <c r="A57" s="167"/>
      <c r="B57" s="168"/>
      <c r="C57" s="169"/>
      <c r="D57" s="170"/>
      <c r="E57" s="171"/>
      <c r="F57" s="172"/>
      <c r="G57" s="173"/>
    </row>
    <row r="58" spans="1:8" ht="15" hidden="1" customHeight="1" x14ac:dyDescent="0.25">
      <c r="A58" s="174" t="s">
        <v>85</v>
      </c>
      <c r="B58" s="175"/>
      <c r="C58" s="176"/>
      <c r="D58" s="177" t="e">
        <f>D36+D38+D40+#REF!+#REF!+#REF!+D42+D44+D46+D48+D50+D52+D54+D56</f>
        <v>#REF!</v>
      </c>
      <c r="E58" s="177" t="e">
        <f>E36+E38+E40+#REF!+#REF!+#REF!+E42+E44+E46+E48+E50+E52+E54+E56</f>
        <v>#REF!</v>
      </c>
      <c r="F58" s="178" t="e">
        <f>F36+F38+F40+#REF!+#REF!+#REF!+F42+F44+F46+F48+F50+F52+F54+F56</f>
        <v>#REF!</v>
      </c>
      <c r="G58" s="179" t="e">
        <f>D58+E58+F58+#REF!+#REF!</f>
        <v>#REF!</v>
      </c>
    </row>
    <row r="59" spans="1:8" ht="15" hidden="1" customHeight="1" x14ac:dyDescent="0.25">
      <c r="A59" s="180" t="s">
        <v>86</v>
      </c>
      <c r="B59" s="181"/>
      <c r="C59" s="182"/>
      <c r="D59" s="183">
        <v>0</v>
      </c>
      <c r="E59" s="183">
        <v>0</v>
      </c>
      <c r="F59" s="184">
        <v>0</v>
      </c>
      <c r="G59" s="185">
        <v>0</v>
      </c>
    </row>
    <row r="60" spans="1:8" s="186" customFormat="1" ht="20.100000000000001" hidden="1" customHeight="1" x14ac:dyDescent="0.25">
      <c r="A60" s="187" t="s">
        <v>87</v>
      </c>
      <c r="B60" s="188"/>
      <c r="C60" s="189"/>
      <c r="D60" s="190" t="e">
        <f>D58</f>
        <v>#REF!</v>
      </c>
      <c r="E60" s="190" t="e">
        <f t="shared" ref="E60:F60" si="3">E58</f>
        <v>#REF!</v>
      </c>
      <c r="F60" s="191" t="e">
        <f t="shared" si="3"/>
        <v>#REF!</v>
      </c>
      <c r="G60" s="156" t="e">
        <f>G36+G38+G40+#REF!+#REF!+#REF!+G42+G44+G46+G48+G50+G52+G54+G56</f>
        <v>#REF!</v>
      </c>
    </row>
    <row r="61" spans="1:8" s="186" customFormat="1" ht="15" hidden="1" customHeight="1" x14ac:dyDescent="0.25">
      <c r="A61" s="187" t="s">
        <v>88</v>
      </c>
      <c r="B61" s="188"/>
      <c r="C61" s="189"/>
      <c r="D61" s="192" t="e">
        <f>D58/#REF!</f>
        <v>#REF!</v>
      </c>
      <c r="E61" s="192" t="e">
        <f>E58/#REF!</f>
        <v>#REF!</v>
      </c>
      <c r="F61" s="193" t="e">
        <f>F58/#REF!</f>
        <v>#REF!</v>
      </c>
      <c r="G61" s="194" t="e">
        <f>G58/$G60</f>
        <v>#REF!</v>
      </c>
    </row>
    <row r="62" spans="1:8" ht="51" hidden="1" customHeight="1" x14ac:dyDescent="0.25">
      <c r="A62" s="195"/>
      <c r="B62" s="196"/>
      <c r="C62" s="197"/>
      <c r="D62" s="197"/>
      <c r="E62" s="196"/>
      <c r="F62" s="198"/>
      <c r="G62" s="199"/>
    </row>
    <row r="63" spans="1:8" x14ac:dyDescent="0.25">
      <c r="A63" s="415">
        <v>6</v>
      </c>
      <c r="B63" s="407" t="s">
        <v>69</v>
      </c>
      <c r="C63" s="145" t="s">
        <v>78</v>
      </c>
      <c r="D63" s="146"/>
      <c r="E63" s="146"/>
      <c r="F63" s="147">
        <v>1</v>
      </c>
      <c r="G63" s="148">
        <f>SUM(D63:F63)</f>
        <v>1</v>
      </c>
    </row>
    <row r="64" spans="1:8" ht="15.75" thickBot="1" x14ac:dyDescent="0.3">
      <c r="A64" s="416"/>
      <c r="B64" s="412"/>
      <c r="C64" s="149" t="s">
        <v>79</v>
      </c>
      <c r="D64" s="150"/>
      <c r="E64" s="150"/>
      <c r="F64" s="152">
        <v>116712.27</v>
      </c>
      <c r="G64" s="156">
        <f>SUM(D64:F64)</f>
        <v>116712.27</v>
      </c>
      <c r="H64" s="215"/>
    </row>
    <row r="65" spans="1:16" x14ac:dyDescent="0.25">
      <c r="A65" s="425"/>
      <c r="B65" s="427"/>
      <c r="C65" s="200" t="s">
        <v>78</v>
      </c>
      <c r="D65" s="201">
        <f>D66/G66</f>
        <v>0.33831239732175428</v>
      </c>
      <c r="E65" s="201">
        <f>E66/G66</f>
        <v>0.30742520871358658</v>
      </c>
      <c r="F65" s="202">
        <f>F66/G66</f>
        <v>0.35426239396465903</v>
      </c>
      <c r="G65" s="203">
        <f>SUM(D65:F65)</f>
        <v>0.99999999999999978</v>
      </c>
    </row>
    <row r="66" spans="1:16" ht="15.75" thickBot="1" x14ac:dyDescent="0.3">
      <c r="A66" s="426"/>
      <c r="B66" s="428"/>
      <c r="C66" s="204" t="s">
        <v>79</v>
      </c>
      <c r="D66" s="205">
        <f>D10+D12</f>
        <v>111457.52</v>
      </c>
      <c r="E66" s="205">
        <f>E14+E38+E40</f>
        <v>101281.69</v>
      </c>
      <c r="F66" s="206">
        <f>F64</f>
        <v>116712.27</v>
      </c>
      <c r="G66" s="207">
        <f>D66+E66+F66</f>
        <v>329451.48000000004</v>
      </c>
    </row>
    <row r="67" spans="1:16" x14ac:dyDescent="0.25">
      <c r="A67" s="122"/>
      <c r="B67" s="123"/>
      <c r="C67" s="123"/>
      <c r="D67" s="123"/>
      <c r="E67" s="124"/>
      <c r="F67" s="124"/>
      <c r="G67" s="216"/>
      <c r="H67" s="78"/>
      <c r="I67" s="78"/>
      <c r="J67" s="78"/>
      <c r="K67" s="78"/>
      <c r="L67" s="78"/>
      <c r="M67" s="79"/>
      <c r="N67" s="78"/>
      <c r="O67" s="78"/>
      <c r="P67" s="78"/>
    </row>
    <row r="68" spans="1:16" x14ac:dyDescent="0.25">
      <c r="A68" s="127"/>
      <c r="B68" s="77"/>
      <c r="C68" s="77"/>
      <c r="D68" s="77"/>
      <c r="E68" s="80" t="s">
        <v>115</v>
      </c>
      <c r="F68" s="67"/>
      <c r="G68" s="128"/>
      <c r="H68" s="67"/>
      <c r="I68" s="67"/>
      <c r="K68" s="80"/>
      <c r="L68" s="80"/>
      <c r="M68" s="80"/>
      <c r="N68" s="80"/>
      <c r="O68" s="80"/>
      <c r="P68" s="67"/>
    </row>
    <row r="69" spans="1:16" x14ac:dyDescent="0.25">
      <c r="A69" s="127"/>
      <c r="B69" s="77"/>
      <c r="C69" s="77"/>
      <c r="D69" s="77"/>
      <c r="E69" s="78"/>
      <c r="F69" s="78"/>
      <c r="G69" s="217"/>
      <c r="H69" s="78"/>
      <c r="I69" s="78"/>
      <c r="J69" s="78"/>
      <c r="K69" s="78"/>
      <c r="L69" s="78"/>
      <c r="M69" s="79"/>
      <c r="N69" s="78"/>
      <c r="O69" s="78"/>
      <c r="P69" s="78"/>
    </row>
    <row r="70" spans="1:16" x14ac:dyDescent="0.25">
      <c r="A70" s="127"/>
      <c r="B70" s="77"/>
      <c r="C70" s="77"/>
      <c r="D70" s="77"/>
      <c r="E70" s="78"/>
      <c r="F70" s="78"/>
      <c r="G70" s="217"/>
      <c r="H70" s="78"/>
      <c r="I70" s="78"/>
      <c r="J70" s="78"/>
      <c r="K70" s="78"/>
      <c r="L70" s="78"/>
      <c r="M70" s="79"/>
      <c r="N70" s="78"/>
      <c r="O70" s="78"/>
      <c r="P70" s="78"/>
    </row>
    <row r="71" spans="1:16" x14ac:dyDescent="0.25">
      <c r="A71" s="127"/>
      <c r="B71" s="77"/>
      <c r="C71" s="77"/>
      <c r="D71" s="77"/>
      <c r="E71" s="121"/>
      <c r="F71" s="121"/>
      <c r="G71" s="218"/>
      <c r="H71" s="121"/>
      <c r="I71" s="121"/>
      <c r="J71" s="121"/>
      <c r="K71" s="78"/>
      <c r="L71" s="78"/>
      <c r="M71" s="78"/>
      <c r="N71" s="78"/>
      <c r="O71" s="78"/>
      <c r="P71" s="78"/>
    </row>
    <row r="72" spans="1:16" ht="15" customHeight="1" x14ac:dyDescent="0.25">
      <c r="A72" s="127"/>
      <c r="B72" s="77"/>
      <c r="C72" s="77"/>
      <c r="D72" s="77"/>
      <c r="E72" s="78"/>
      <c r="F72" s="78"/>
      <c r="G72" s="129"/>
      <c r="H72" s="78"/>
      <c r="I72" s="78"/>
      <c r="J72" s="78"/>
      <c r="K72" s="78"/>
      <c r="L72" s="78"/>
      <c r="M72" s="78"/>
      <c r="N72" s="78"/>
      <c r="O72" s="78"/>
      <c r="P72" s="78"/>
    </row>
    <row r="73" spans="1:16" ht="15" customHeight="1" x14ac:dyDescent="0.25">
      <c r="A73" s="92"/>
      <c r="B73" s="81" t="s">
        <v>89</v>
      </c>
      <c r="C73" s="82"/>
      <c r="D73" s="80" t="s">
        <v>21</v>
      </c>
      <c r="E73" s="429" t="s">
        <v>103</v>
      </c>
      <c r="F73" s="429"/>
      <c r="G73" s="219"/>
      <c r="H73" s="80"/>
      <c r="I73" s="80"/>
      <c r="J73" s="84"/>
      <c r="K73" s="84"/>
      <c r="O73" s="84"/>
      <c r="P73" s="48"/>
    </row>
    <row r="74" spans="1:16" ht="19.5" customHeight="1" x14ac:dyDescent="0.25">
      <c r="A74" s="92"/>
      <c r="B74" s="81" t="s">
        <v>23</v>
      </c>
      <c r="C74" s="85"/>
      <c r="D74" s="80" t="s">
        <v>24</v>
      </c>
      <c r="E74" s="84" t="s">
        <v>104</v>
      </c>
      <c r="G74" s="129"/>
      <c r="H74" s="80"/>
      <c r="I74" s="80"/>
      <c r="J74" s="84"/>
      <c r="K74" s="78"/>
      <c r="O74" s="78"/>
      <c r="P74" s="48"/>
    </row>
    <row r="75" spans="1:16" x14ac:dyDescent="0.25">
      <c r="A75" s="92"/>
      <c r="B75" s="81" t="s">
        <v>117</v>
      </c>
      <c r="C75" s="85"/>
      <c r="D75" s="80" t="s">
        <v>27</v>
      </c>
      <c r="G75" s="220"/>
      <c r="H75" s="80"/>
      <c r="I75" s="80"/>
      <c r="J75" s="84"/>
      <c r="K75" s="78"/>
      <c r="L75" s="78"/>
      <c r="M75" s="78"/>
      <c r="N75" s="78"/>
      <c r="O75" s="78"/>
      <c r="P75" s="78"/>
    </row>
    <row r="76" spans="1:16" x14ac:dyDescent="0.25">
      <c r="A76" s="92"/>
      <c r="B76" s="392" t="s">
        <v>90</v>
      </c>
      <c r="C76" s="392"/>
      <c r="D76" s="392"/>
      <c r="E76" s="80"/>
      <c r="F76" s="80"/>
      <c r="G76" s="219"/>
      <c r="H76" s="84"/>
      <c r="I76" s="84"/>
      <c r="J76" s="84"/>
      <c r="K76" s="78"/>
      <c r="L76" s="78"/>
      <c r="M76" s="78"/>
      <c r="N76" s="78"/>
      <c r="O76" s="78"/>
      <c r="P76" s="78"/>
    </row>
    <row r="77" spans="1:16" ht="15.75" thickBot="1" x14ac:dyDescent="0.3">
      <c r="A77" s="130"/>
      <c r="B77" s="131"/>
      <c r="C77" s="132"/>
      <c r="D77" s="132"/>
      <c r="E77" s="133"/>
      <c r="F77" s="133"/>
      <c r="G77" s="221"/>
      <c r="H77" s="52"/>
      <c r="I77" s="48"/>
      <c r="J77" s="48"/>
      <c r="K77" s="48"/>
      <c r="L77" s="48"/>
      <c r="M77" s="48"/>
      <c r="N77" s="48"/>
      <c r="O77" s="48"/>
      <c r="P77" s="48"/>
    </row>
    <row r="78" spans="1:16" x14ac:dyDescent="0.25">
      <c r="D78" s="136"/>
    </row>
    <row r="79" spans="1:16" x14ac:dyDescent="0.25">
      <c r="B79" s="186"/>
      <c r="D79" s="136"/>
    </row>
    <row r="89" spans="4:4" x14ac:dyDescent="0.25">
      <c r="D89" s="83" t="s">
        <v>91</v>
      </c>
    </row>
    <row r="136" spans="3:4" x14ac:dyDescent="0.25">
      <c r="C136" s="136"/>
      <c r="D136" s="136"/>
    </row>
    <row r="138" spans="3:4" x14ac:dyDescent="0.25">
      <c r="C138" s="136"/>
      <c r="D138" s="136"/>
    </row>
    <row r="139" spans="3:4" ht="21.75" customHeight="1" x14ac:dyDescent="0.25">
      <c r="C139" s="136"/>
      <c r="D139" s="136"/>
    </row>
    <row r="140" spans="3:4" x14ac:dyDescent="0.25">
      <c r="C140" s="136"/>
      <c r="D140" s="136"/>
    </row>
    <row r="141" spans="3:4" ht="83.25" customHeight="1" x14ac:dyDescent="0.25">
      <c r="C141" s="136"/>
      <c r="D141" s="136"/>
    </row>
    <row r="142" spans="3:4" ht="15.75" customHeight="1" x14ac:dyDescent="0.25">
      <c r="C142" s="136"/>
      <c r="D142" s="136"/>
    </row>
    <row r="145" spans="3:4" x14ac:dyDescent="0.25">
      <c r="C145" s="136"/>
      <c r="D145" s="136"/>
    </row>
    <row r="146" spans="3:4" x14ac:dyDescent="0.25">
      <c r="C146" s="136"/>
      <c r="D146" s="136"/>
    </row>
    <row r="147" spans="3:4" x14ac:dyDescent="0.25">
      <c r="C147" s="136"/>
      <c r="D147" s="136"/>
    </row>
  </sheetData>
  <mergeCells count="57">
    <mergeCell ref="B76:D76"/>
    <mergeCell ref="E73:F73"/>
    <mergeCell ref="E4:F4"/>
    <mergeCell ref="C2:G2"/>
    <mergeCell ref="C1:G1"/>
    <mergeCell ref="C3:G3"/>
    <mergeCell ref="C4:D4"/>
    <mergeCell ref="A5:G5"/>
    <mergeCell ref="A53:A54"/>
    <mergeCell ref="B53:B54"/>
    <mergeCell ref="A55:A56"/>
    <mergeCell ref="B55:B56"/>
    <mergeCell ref="A63:A64"/>
    <mergeCell ref="B63:B64"/>
    <mergeCell ref="A47:A48"/>
    <mergeCell ref="B47:B48"/>
    <mergeCell ref="A65:A66"/>
    <mergeCell ref="B65:B66"/>
    <mergeCell ref="A29:A30"/>
    <mergeCell ref="B29:B30"/>
    <mergeCell ref="A37:A38"/>
    <mergeCell ref="B37:B3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6:A8"/>
    <mergeCell ref="B6:B8"/>
    <mergeCell ref="C6:C8"/>
    <mergeCell ref="A21:A22"/>
    <mergeCell ref="B21:B22"/>
    <mergeCell ref="A19:A20"/>
    <mergeCell ref="B19:B20"/>
    <mergeCell ref="A17:A18"/>
    <mergeCell ref="B17:B18"/>
    <mergeCell ref="A15:A16"/>
    <mergeCell ref="B15:B16"/>
    <mergeCell ref="A13:A14"/>
    <mergeCell ref="B13:B14"/>
    <mergeCell ref="A11:A12"/>
    <mergeCell ref="A39:A40"/>
    <mergeCell ref="B39:B40"/>
    <mergeCell ref="A23:A24"/>
    <mergeCell ref="B23:B24"/>
    <mergeCell ref="A25:A26"/>
    <mergeCell ref="B25:B26"/>
    <mergeCell ref="B11:B12"/>
    <mergeCell ref="A9:A10"/>
    <mergeCell ref="B9:B10"/>
    <mergeCell ref="A27:A28"/>
    <mergeCell ref="B27:B28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 Orçamentaria</vt:lpstr>
      <vt:lpstr>Fìsico Financeiro</vt:lpstr>
      <vt:lpstr>Desembolso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Convenios</dc:creator>
  <cp:lastModifiedBy>Convenios</cp:lastModifiedBy>
  <cp:lastPrinted>2019-09-17T12:43:50Z</cp:lastPrinted>
  <dcterms:created xsi:type="dcterms:W3CDTF">2018-03-13T21:39:14Z</dcterms:created>
  <dcterms:modified xsi:type="dcterms:W3CDTF">2019-09-17T12:43:52Z</dcterms:modified>
</cp:coreProperties>
</file>